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II. Grantová schémata\5_Fond_spravedlive_transformace\5_Filmové_vouchery\DT_příprava\Přílohy\"/>
    </mc:Choice>
  </mc:AlternateContent>
  <xr:revisionPtr revIDLastSave="0" documentId="13_ncr:1_{6FD7318B-8714-41B4-AEF9-9233AB828E07}" xr6:coauthVersionLast="47" xr6:coauthVersionMax="47" xr10:uidLastSave="{00000000-0000-0000-0000-000000000000}"/>
  <bookViews>
    <workbookView xWindow="-120" yWindow="-120" windowWidth="29040" windowHeight="15720" xr2:uid="{EDA3A02E-1F6D-4695-9963-F64D6407A5B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9" i="1" l="1"/>
  <c r="G69" i="1"/>
  <c r="G77" i="1" l="1"/>
  <c r="G76" i="1"/>
  <c r="G78" i="1"/>
  <c r="A79" i="1" s="1"/>
</calcChain>
</file>

<file path=xl/sharedStrings.xml><?xml version="1.0" encoding="utf-8"?>
<sst xmlns="http://schemas.openxmlformats.org/spreadsheetml/2006/main" count="48" uniqueCount="48">
  <si>
    <t xml:space="preserve">Závěrečná zpráva </t>
  </si>
  <si>
    <t>Identifikace příjemce dotace:</t>
  </si>
  <si>
    <t>Název žadatele:</t>
  </si>
  <si>
    <t>Název projektu:</t>
  </si>
  <si>
    <t>Ev. číslo smlouvy:</t>
  </si>
  <si>
    <t>Stručný popis projektu</t>
  </si>
  <si>
    <t>Popis realizace projektu:</t>
  </si>
  <si>
    <r>
      <t>Prohlašuji, že jsem v souladu s dotačním programem a se smlouvou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o poskytnutí účelové dotace (dále jen „smlouva)</t>
    </r>
    <r>
      <rPr>
        <sz val="10"/>
        <color theme="1"/>
        <rFont val="Calibri"/>
        <family val="2"/>
        <charset val="238"/>
      </rPr>
      <t xml:space="preserve"> zrealizoval výše uvedený projekt.</t>
    </r>
  </si>
  <si>
    <r>
      <t xml:space="preserve">Dále žádám o proplacení dotace na základě způsobilých výdajů souvisejících s realizací projektu, které uvádím v části </t>
    </r>
    <r>
      <rPr>
        <i/>
        <sz val="10"/>
        <color theme="1"/>
        <rFont val="Calibri"/>
        <family val="2"/>
        <charset val="238"/>
      </rPr>
      <t>Finanční vyúčtování projektu</t>
    </r>
    <r>
      <rPr>
        <sz val="10"/>
        <color theme="1"/>
        <rFont val="Calibri"/>
        <family val="2"/>
        <charset val="238"/>
      </rPr>
      <t>.</t>
    </r>
  </si>
  <si>
    <r>
      <t xml:space="preserve">Realizaci projektu dokládám dokumenty, které jsou přílohou této závěrečné zprávy a jejichž seznam je uveden v části </t>
    </r>
    <r>
      <rPr>
        <i/>
        <sz val="10"/>
        <color theme="1"/>
        <rFont val="Calibri"/>
        <family val="2"/>
        <charset val="238"/>
      </rPr>
      <t>Přílohy</t>
    </r>
    <r>
      <rPr>
        <sz val="10"/>
        <color theme="1"/>
        <rFont val="Calibri"/>
        <family val="2"/>
        <charset val="238"/>
      </rPr>
      <t>.</t>
    </r>
  </si>
  <si>
    <t>Popište aktivity v projektu (zhodnocení projektu, případně změny, které nastaly oproti žádosti, jak zajistíte udržitelnost, je-li to relevantní).</t>
  </si>
  <si>
    <t>Veřejné zakázky:</t>
  </si>
  <si>
    <t>Popište všechny veřejné zakázky, které byly v rámci projektu realizovány (hodnota veřejné zakázky, datum zahájení a ukončení VZ, datum podpisu smlouvy o dílo, popište VZ).</t>
  </si>
  <si>
    <t>Finanční vyúčtování projektu – neinvestiční uznatelné výdaje:</t>
  </si>
  <si>
    <t>Pořadové číslo výdaje</t>
  </si>
  <si>
    <t>č. dokladu</t>
  </si>
  <si>
    <t>Popis výdaje</t>
  </si>
  <si>
    <t>Prokazovaný výdaj v Kč</t>
  </si>
  <si>
    <t>Datum uhrazení výdaje</t>
  </si>
  <si>
    <t>Korekce KÚKK</t>
  </si>
  <si>
    <t>Souhrn výdajů:</t>
  </si>
  <si>
    <t>Částka (Kč)</t>
  </si>
  <si>
    <t xml:space="preserve">Celkem uznatelné výdaje </t>
  </si>
  <si>
    <t>Přílohy:</t>
  </si>
  <si>
    <t>k projektu Filmové vouchery v Karlovarském kraji</t>
  </si>
  <si>
    <t>kopie faktur nebo zjednodušených daňových dokladů</t>
  </si>
  <si>
    <t xml:space="preserve">kopie výpisů z účtu </t>
  </si>
  <si>
    <r>
      <t>výpisy z odděleného účetnictví</t>
    </r>
    <r>
      <rPr>
        <sz val="12"/>
        <color theme="1"/>
        <rFont val="Century Gothic"/>
        <family val="2"/>
        <charset val="238"/>
      </rPr>
      <t xml:space="preserve"> </t>
    </r>
  </si>
  <si>
    <t xml:space="preserve">náhled titulkové listiny </t>
  </si>
  <si>
    <t xml:space="preserve">dokumentaci o realizaci veřejných zakázek </t>
  </si>
  <si>
    <t>Povinné</t>
  </si>
  <si>
    <t>Nepovinné</t>
  </si>
  <si>
    <t>další výše neuvedené přílohy</t>
  </si>
  <si>
    <t>prohlášení konečného příjemce, že AVD bylo řádně dokončeno</t>
  </si>
  <si>
    <t>Čestně prohlašuji, že:</t>
  </si>
  <si>
    <t>a) nemám žádné závazky po lhůtě splatnosti vůči Karlovarskému kraji a orgánům veřejné správy, zejména daňové nedoplatky a penále, nedoplatky na pojistném a na penále na veřejné zdravotní pojištění, na pojistném a penále na sociálním zabezpečení a příspěvku na státní politiku zaměstnanosti, odvody za porušení rozpočtové kázně či další nevypořádané závazky z jiných projektů financovaných ze strukturálních fondů EU či vůči orgánům, které prostředky z těchto fondů poskytují. Posečkání s úhradou závazků nebo dohoda o úhradě závazků a její řádné plnění se považují za vypořádané závazky;</t>
  </si>
  <si>
    <t>b) dílčí projekt nebyl spolufinancován z jiné veřejné finanční podpory poskytnuté ze státního rozpočtu nebo fondů EU.</t>
  </si>
  <si>
    <t>Svým podpisem potvrzuji úplnost, pravdivost a správnost této Závěrečné zprávy vztahující se k projektu a k uzavřené smlouvě.</t>
  </si>
  <si>
    <t xml:space="preserve">Datum: </t>
  </si>
  <si>
    <t>c) veškeré přílohy jsou správné a úplné</t>
  </si>
  <si>
    <r>
      <t>fotodokumentace předmětu dotace</t>
    </r>
    <r>
      <rPr>
        <sz val="12"/>
        <color theme="1"/>
        <rFont val="Century Gothic"/>
        <family val="2"/>
        <charset val="238"/>
      </rPr>
      <t xml:space="preserve"> </t>
    </r>
  </si>
  <si>
    <t xml:space="preserve">Vlastnoruční podpis konečného příjemce: </t>
  </si>
  <si>
    <t>Podíl žadatele</t>
  </si>
  <si>
    <t>Výše dotace celkem</t>
  </si>
  <si>
    <t>Druh AVD:</t>
  </si>
  <si>
    <t>Projekt pro online a televizní vysílání</t>
  </si>
  <si>
    <t xml:space="preserve">Celkem uznatelné výdaje: </t>
  </si>
  <si>
    <t xml:space="preserve">Datum ukončení fyzické realizace projektu: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</si>
</sst>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2"/>
      <color theme="1"/>
      <name val="Century Gothic"/>
      <family val="2"/>
      <charset val="238"/>
    </font>
    <font>
      <b/>
      <sz val="12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2" borderId="3" xfId="0" applyFill="1" applyBorder="1"/>
    <xf numFmtId="0" fontId="0" fillId="2" borderId="4" xfId="0" applyFill="1" applyBorder="1"/>
    <xf numFmtId="0" fontId="4" fillId="2" borderId="2" xfId="0" applyFont="1" applyFill="1" applyBorder="1"/>
    <xf numFmtId="0" fontId="1" fillId="2" borderId="2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3" borderId="1" xfId="0" applyFill="1" applyBorder="1"/>
    <xf numFmtId="4" fontId="0" fillId="0" borderId="1" xfId="0" applyNumberFormat="1" applyBorder="1" applyProtection="1">
      <protection locked="0"/>
    </xf>
    <xf numFmtId="4" fontId="0" fillId="0" borderId="0" xfId="0" applyNumberFormat="1"/>
    <xf numFmtId="0" fontId="11" fillId="0" borderId="0" xfId="0" applyFont="1"/>
    <xf numFmtId="4" fontId="12" fillId="0" borderId="1" xfId="0" applyNumberFormat="1" applyFont="1" applyBorder="1" applyProtection="1">
      <protection locked="0"/>
    </xf>
    <xf numFmtId="4" fontId="1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4" fontId="0" fillId="0" borderId="2" xfId="0" applyNumberFormat="1" applyBorder="1" applyAlignment="1">
      <alignment horizontal="left"/>
    </xf>
    <xf numFmtId="4" fontId="0" fillId="0" borderId="3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3" xfId="0" applyNumberFormat="1" applyBorder="1" applyAlignment="1" applyProtection="1">
      <alignment horizontal="left"/>
      <protection locked="0"/>
    </xf>
    <xf numFmtId="4" fontId="0" fillId="0" borderId="4" xfId="0" applyNumberFormat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57150</xdr:rowOff>
    </xdr:from>
    <xdr:to>
      <xdr:col>3</xdr:col>
      <xdr:colOff>85725</xdr:colOff>
      <xdr:row>0</xdr:row>
      <xdr:rowOff>600075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27CB5A1-76CB-D6A0-F73A-425DE2EB5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943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314325</xdr:colOff>
      <xdr:row>0</xdr:row>
      <xdr:rowOff>0</xdr:rowOff>
    </xdr:from>
    <xdr:to>
      <xdr:col>8</xdr:col>
      <xdr:colOff>523875</xdr:colOff>
      <xdr:row>1</xdr:row>
      <xdr:rowOff>28575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D76FDDC-F9F4-755F-5281-8C9FBAB2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0"/>
          <a:ext cx="14287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81</xdr:row>
          <xdr:rowOff>9525</xdr:rowOff>
        </xdr:from>
        <xdr:to>
          <xdr:col>8</xdr:col>
          <xdr:colOff>438150</xdr:colOff>
          <xdr:row>81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82</xdr:row>
          <xdr:rowOff>9525</xdr:rowOff>
        </xdr:from>
        <xdr:to>
          <xdr:col>8</xdr:col>
          <xdr:colOff>438150</xdr:colOff>
          <xdr:row>82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83</xdr:row>
          <xdr:rowOff>9525</xdr:rowOff>
        </xdr:from>
        <xdr:to>
          <xdr:col>8</xdr:col>
          <xdr:colOff>438150</xdr:colOff>
          <xdr:row>83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84</xdr:row>
          <xdr:rowOff>9525</xdr:rowOff>
        </xdr:from>
        <xdr:to>
          <xdr:col>8</xdr:col>
          <xdr:colOff>438150</xdr:colOff>
          <xdr:row>84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85</xdr:row>
          <xdr:rowOff>9525</xdr:rowOff>
        </xdr:from>
        <xdr:to>
          <xdr:col>8</xdr:col>
          <xdr:colOff>438150</xdr:colOff>
          <xdr:row>85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86</xdr:row>
          <xdr:rowOff>9525</xdr:rowOff>
        </xdr:from>
        <xdr:to>
          <xdr:col>8</xdr:col>
          <xdr:colOff>438150</xdr:colOff>
          <xdr:row>86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88</xdr:row>
          <xdr:rowOff>9525</xdr:rowOff>
        </xdr:from>
        <xdr:to>
          <xdr:col>8</xdr:col>
          <xdr:colOff>438150</xdr:colOff>
          <xdr:row>88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89</xdr:row>
          <xdr:rowOff>9525</xdr:rowOff>
        </xdr:from>
        <xdr:to>
          <xdr:col>8</xdr:col>
          <xdr:colOff>438150</xdr:colOff>
          <xdr:row>89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EB20-997F-4B61-AD41-3E45AD58EE67}">
  <sheetPr codeName="List1"/>
  <dimension ref="A1:K101"/>
  <sheetViews>
    <sheetView tabSelected="1" zoomScale="115" zoomScaleNormal="115" workbookViewId="0">
      <selection activeCell="H65" sqref="H65"/>
    </sheetView>
  </sheetViews>
  <sheetFormatPr defaultRowHeight="15" x14ac:dyDescent="0.25"/>
  <cols>
    <col min="1" max="3" width="9.140625" customWidth="1"/>
    <col min="7" max="7" width="11.5703125" customWidth="1"/>
    <col min="9" max="9" width="11" bestFit="1" customWidth="1"/>
  </cols>
  <sheetData>
    <row r="1" spans="1:9" ht="54" customHeight="1" x14ac:dyDescent="0.25"/>
    <row r="2" spans="1:9" ht="33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ht="22.5" x14ac:dyDescent="0.3">
      <c r="A3" s="28" t="s">
        <v>24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s="2" t="s">
        <v>1</v>
      </c>
    </row>
    <row r="6" spans="1:9" x14ac:dyDescent="0.25">
      <c r="A6" s="29" t="s">
        <v>2</v>
      </c>
      <c r="B6" s="29"/>
      <c r="C6" s="26"/>
      <c r="D6" s="26"/>
      <c r="E6" s="26"/>
      <c r="F6" s="26"/>
      <c r="G6" s="26"/>
      <c r="H6" s="26"/>
      <c r="I6" s="26"/>
    </row>
    <row r="7" spans="1:9" x14ac:dyDescent="0.25">
      <c r="A7" s="29" t="s">
        <v>3</v>
      </c>
      <c r="B7" s="29"/>
      <c r="C7" s="26"/>
      <c r="D7" s="26"/>
      <c r="E7" s="26"/>
      <c r="F7" s="26"/>
      <c r="G7" s="26"/>
      <c r="H7" s="26"/>
      <c r="I7" s="26"/>
    </row>
    <row r="8" spans="1:9" x14ac:dyDescent="0.25">
      <c r="A8" s="29" t="s">
        <v>4</v>
      </c>
      <c r="B8" s="29"/>
      <c r="C8" s="26"/>
      <c r="D8" s="26"/>
      <c r="E8" s="26"/>
      <c r="F8" s="26"/>
      <c r="G8" s="26"/>
      <c r="H8" s="26"/>
      <c r="I8" s="26"/>
    </row>
    <row r="10" spans="1:9" x14ac:dyDescent="0.25">
      <c r="A10" s="2" t="s">
        <v>5</v>
      </c>
    </row>
    <row r="11" spans="1:9" ht="36" customHeight="1" x14ac:dyDescent="0.25">
      <c r="A11" s="30" t="s">
        <v>7</v>
      </c>
      <c r="B11" s="30"/>
      <c r="C11" s="30"/>
      <c r="D11" s="30"/>
      <c r="E11" s="30"/>
      <c r="F11" s="30"/>
      <c r="G11" s="30"/>
      <c r="H11" s="30"/>
      <c r="I11" s="30"/>
    </row>
    <row r="12" spans="1:9" ht="32.25" customHeight="1" x14ac:dyDescent="0.25">
      <c r="A12" s="30" t="s">
        <v>8</v>
      </c>
      <c r="B12" s="30"/>
      <c r="C12" s="30"/>
      <c r="D12" s="30"/>
      <c r="E12" s="30"/>
      <c r="F12" s="30"/>
      <c r="G12" s="30"/>
      <c r="H12" s="30"/>
      <c r="I12" s="30"/>
    </row>
    <row r="13" spans="1:9" ht="29.25" customHeight="1" x14ac:dyDescent="0.25">
      <c r="A13" s="30" t="s">
        <v>9</v>
      </c>
      <c r="B13" s="30"/>
      <c r="C13" s="30"/>
      <c r="D13" s="30"/>
      <c r="E13" s="30"/>
      <c r="F13" s="30"/>
      <c r="G13" s="30"/>
      <c r="H13" s="30"/>
      <c r="I13" s="30"/>
    </row>
    <row r="15" spans="1:9" x14ac:dyDescent="0.25">
      <c r="A15" s="2" t="s">
        <v>6</v>
      </c>
    </row>
    <row r="16" spans="1:9" ht="31.5" customHeight="1" x14ac:dyDescent="0.25">
      <c r="A16" s="31" t="s">
        <v>10</v>
      </c>
      <c r="B16" s="31"/>
      <c r="C16" s="31"/>
      <c r="D16" s="31"/>
      <c r="E16" s="31"/>
      <c r="F16" s="31"/>
      <c r="G16" s="31"/>
      <c r="H16" s="31"/>
      <c r="I16" s="31"/>
    </row>
    <row r="17" spans="1:9" x14ac:dyDescent="0.25">
      <c r="A17" s="26"/>
      <c r="B17" s="26"/>
      <c r="C17" s="26"/>
      <c r="D17" s="26"/>
      <c r="E17" s="26"/>
      <c r="F17" s="26"/>
      <c r="G17" s="26"/>
      <c r="H17" s="26"/>
      <c r="I17" s="26"/>
    </row>
    <row r="18" spans="1:9" x14ac:dyDescent="0.25">
      <c r="A18" s="26"/>
      <c r="B18" s="26"/>
      <c r="C18" s="26"/>
      <c r="D18" s="26"/>
      <c r="E18" s="26"/>
      <c r="F18" s="26"/>
      <c r="G18" s="26"/>
      <c r="H18" s="26"/>
      <c r="I18" s="26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1" spans="1:9" x14ac:dyDescent="0.25">
      <c r="A31" s="2" t="s">
        <v>11</v>
      </c>
    </row>
    <row r="32" spans="1:9" ht="27.75" customHeight="1" x14ac:dyDescent="0.25">
      <c r="A32" s="31" t="s">
        <v>12</v>
      </c>
      <c r="B32" s="31"/>
      <c r="C32" s="31"/>
      <c r="D32" s="31"/>
      <c r="E32" s="31"/>
      <c r="F32" s="31"/>
      <c r="G32" s="31"/>
      <c r="H32" s="31"/>
      <c r="I32" s="31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7" spans="1:9" x14ac:dyDescent="0.25">
      <c r="A47" s="1" t="s">
        <v>13</v>
      </c>
    </row>
    <row r="48" spans="1:9" ht="45" customHeight="1" x14ac:dyDescent="0.25">
      <c r="A48" s="22" t="s">
        <v>14</v>
      </c>
      <c r="B48" s="22" t="s">
        <v>15</v>
      </c>
      <c r="C48" s="35" t="s">
        <v>16</v>
      </c>
      <c r="D48" s="35"/>
      <c r="E48" s="35"/>
      <c r="F48" s="35"/>
      <c r="G48" s="22" t="s">
        <v>17</v>
      </c>
      <c r="H48" s="22" t="s">
        <v>18</v>
      </c>
      <c r="I48" s="22" t="s">
        <v>19</v>
      </c>
    </row>
    <row r="49" spans="1:9" x14ac:dyDescent="0.25">
      <c r="A49" s="8">
        <v>1</v>
      </c>
      <c r="B49" s="15"/>
      <c r="C49" s="23"/>
      <c r="D49" s="24"/>
      <c r="E49" s="24"/>
      <c r="F49" s="25"/>
      <c r="G49" s="20"/>
      <c r="H49" s="17"/>
      <c r="I49" s="21"/>
    </row>
    <row r="50" spans="1:9" x14ac:dyDescent="0.25">
      <c r="A50" s="8">
        <v>2</v>
      </c>
      <c r="B50" s="15"/>
      <c r="C50" s="23"/>
      <c r="D50" s="24"/>
      <c r="E50" s="24"/>
      <c r="F50" s="25"/>
      <c r="G50" s="20"/>
      <c r="H50" s="15"/>
      <c r="I50" s="21"/>
    </row>
    <row r="51" spans="1:9" x14ac:dyDescent="0.25">
      <c r="A51" s="8">
        <v>3</v>
      </c>
      <c r="B51" s="15"/>
      <c r="C51" s="23"/>
      <c r="D51" s="24"/>
      <c r="E51" s="24"/>
      <c r="F51" s="25"/>
      <c r="G51" s="20"/>
      <c r="H51" s="15"/>
      <c r="I51" s="21"/>
    </row>
    <row r="52" spans="1:9" x14ac:dyDescent="0.25">
      <c r="A52" s="8">
        <v>4</v>
      </c>
      <c r="B52" s="15"/>
      <c r="C52" s="23"/>
      <c r="D52" s="24"/>
      <c r="E52" s="24"/>
      <c r="F52" s="25"/>
      <c r="G52" s="20"/>
      <c r="H52" s="15"/>
      <c r="I52" s="21"/>
    </row>
    <row r="53" spans="1:9" x14ac:dyDescent="0.25">
      <c r="A53" s="8">
        <v>5</v>
      </c>
      <c r="B53" s="15"/>
      <c r="C53" s="23"/>
      <c r="D53" s="24"/>
      <c r="E53" s="24"/>
      <c r="F53" s="25"/>
      <c r="G53" s="20"/>
      <c r="H53" s="15"/>
      <c r="I53" s="21"/>
    </row>
    <row r="54" spans="1:9" x14ac:dyDescent="0.25">
      <c r="A54" s="8">
        <v>6</v>
      </c>
      <c r="B54" s="15"/>
      <c r="C54" s="23"/>
      <c r="D54" s="24"/>
      <c r="E54" s="24"/>
      <c r="F54" s="25"/>
      <c r="G54" s="20"/>
      <c r="H54" s="15"/>
      <c r="I54" s="21"/>
    </row>
    <row r="55" spans="1:9" x14ac:dyDescent="0.25">
      <c r="A55" s="8">
        <v>7</v>
      </c>
      <c r="B55" s="15"/>
      <c r="C55" s="23"/>
      <c r="D55" s="24"/>
      <c r="E55" s="24"/>
      <c r="F55" s="25"/>
      <c r="G55" s="20"/>
      <c r="H55" s="15"/>
      <c r="I55" s="21"/>
    </row>
    <row r="56" spans="1:9" x14ac:dyDescent="0.25">
      <c r="A56" s="8">
        <v>8</v>
      </c>
      <c r="B56" s="15"/>
      <c r="C56" s="23"/>
      <c r="D56" s="24"/>
      <c r="E56" s="24"/>
      <c r="F56" s="25"/>
      <c r="G56" s="20"/>
      <c r="H56" s="15"/>
      <c r="I56" s="21"/>
    </row>
    <row r="57" spans="1:9" x14ac:dyDescent="0.25">
      <c r="A57" s="8">
        <v>9</v>
      </c>
      <c r="B57" s="15"/>
      <c r="C57" s="23"/>
      <c r="D57" s="24"/>
      <c r="E57" s="24"/>
      <c r="F57" s="25"/>
      <c r="G57" s="20"/>
      <c r="H57" s="15"/>
      <c r="I57" s="21"/>
    </row>
    <row r="58" spans="1:9" x14ac:dyDescent="0.25">
      <c r="A58" s="8">
        <v>10</v>
      </c>
      <c r="B58" s="15"/>
      <c r="C58" s="23"/>
      <c r="D58" s="24"/>
      <c r="E58" s="24"/>
      <c r="F58" s="25"/>
      <c r="G58" s="20"/>
      <c r="H58" s="15"/>
      <c r="I58" s="21"/>
    </row>
    <row r="59" spans="1:9" x14ac:dyDescent="0.25">
      <c r="A59" s="8">
        <v>11</v>
      </c>
      <c r="B59" s="15"/>
      <c r="C59" s="23"/>
      <c r="D59" s="24"/>
      <c r="E59" s="24"/>
      <c r="F59" s="25"/>
      <c r="G59" s="20"/>
      <c r="H59" s="15"/>
      <c r="I59" s="21"/>
    </row>
    <row r="60" spans="1:9" x14ac:dyDescent="0.25">
      <c r="A60" s="8">
        <v>12</v>
      </c>
      <c r="B60" s="15"/>
      <c r="C60" s="23"/>
      <c r="D60" s="24"/>
      <c r="E60" s="24"/>
      <c r="F60" s="25"/>
      <c r="G60" s="20"/>
      <c r="H60" s="15"/>
      <c r="I60" s="21"/>
    </row>
    <row r="61" spans="1:9" x14ac:dyDescent="0.25">
      <c r="A61" s="8">
        <v>13</v>
      </c>
      <c r="B61" s="15"/>
      <c r="C61" s="23"/>
      <c r="D61" s="24"/>
      <c r="E61" s="24"/>
      <c r="F61" s="25"/>
      <c r="G61" s="20"/>
      <c r="H61" s="15"/>
      <c r="I61" s="21"/>
    </row>
    <row r="62" spans="1:9" x14ac:dyDescent="0.25">
      <c r="A62" s="8">
        <v>14</v>
      </c>
      <c r="B62" s="15"/>
      <c r="C62" s="23"/>
      <c r="D62" s="24"/>
      <c r="E62" s="24"/>
      <c r="F62" s="25"/>
      <c r="G62" s="20"/>
      <c r="H62" s="15"/>
      <c r="I62" s="21"/>
    </row>
    <row r="63" spans="1:9" x14ac:dyDescent="0.25">
      <c r="A63" s="8">
        <v>15</v>
      </c>
      <c r="B63" s="15"/>
      <c r="C63" s="23"/>
      <c r="D63" s="24"/>
      <c r="E63" s="24"/>
      <c r="F63" s="25"/>
      <c r="G63" s="20"/>
      <c r="H63" s="15"/>
      <c r="I63" s="21"/>
    </row>
    <row r="64" spans="1:9" x14ac:dyDescent="0.25">
      <c r="A64" s="8">
        <v>16</v>
      </c>
      <c r="B64" s="15"/>
      <c r="C64" s="23"/>
      <c r="D64" s="24"/>
      <c r="E64" s="24"/>
      <c r="F64" s="25"/>
      <c r="G64" s="20"/>
      <c r="H64" s="15"/>
      <c r="I64" s="21"/>
    </row>
    <row r="65" spans="1:11" x14ac:dyDescent="0.25">
      <c r="A65" s="8">
        <v>17</v>
      </c>
      <c r="B65" s="15"/>
      <c r="C65" s="23"/>
      <c r="D65" s="24"/>
      <c r="E65" s="24"/>
      <c r="F65" s="25"/>
      <c r="G65" s="20"/>
      <c r="H65" s="15"/>
      <c r="I65" s="21"/>
    </row>
    <row r="66" spans="1:11" x14ac:dyDescent="0.25">
      <c r="A66" s="8">
        <v>18</v>
      </c>
      <c r="B66" s="15"/>
      <c r="C66" s="23"/>
      <c r="D66" s="24"/>
      <c r="E66" s="24"/>
      <c r="F66" s="25"/>
      <c r="G66" s="20"/>
      <c r="H66" s="15"/>
      <c r="I66" s="21"/>
    </row>
    <row r="67" spans="1:11" x14ac:dyDescent="0.25">
      <c r="A67" s="8">
        <v>19</v>
      </c>
      <c r="B67" s="15"/>
      <c r="C67" s="23"/>
      <c r="D67" s="24"/>
      <c r="E67" s="24"/>
      <c r="F67" s="25"/>
      <c r="G67" s="20"/>
      <c r="H67" s="15"/>
      <c r="I67" s="21"/>
    </row>
    <row r="68" spans="1:11" x14ac:dyDescent="0.25">
      <c r="A68" s="8">
        <v>20</v>
      </c>
      <c r="B68" s="15"/>
      <c r="C68" s="23"/>
      <c r="D68" s="24"/>
      <c r="E68" s="24"/>
      <c r="F68" s="25"/>
      <c r="G68" s="20"/>
      <c r="H68" s="15"/>
      <c r="I68" s="21"/>
    </row>
    <row r="69" spans="1:11" x14ac:dyDescent="0.25">
      <c r="A69" s="9" t="s">
        <v>46</v>
      </c>
      <c r="B69" s="10"/>
      <c r="C69" s="10"/>
      <c r="D69" s="10"/>
      <c r="E69" s="10"/>
      <c r="F69" s="11"/>
      <c r="G69" s="21">
        <f>SUM(G49:G68)</f>
        <v>0</v>
      </c>
      <c r="H69" s="7"/>
      <c r="I69" s="21">
        <f t="shared" ref="I69" si="0">SUM(I49:I68)</f>
        <v>0</v>
      </c>
    </row>
    <row r="70" spans="1:11" x14ac:dyDescent="0.25">
      <c r="A70" s="3"/>
    </row>
    <row r="71" spans="1:11" x14ac:dyDescent="0.25">
      <c r="A71" s="14" t="s">
        <v>44</v>
      </c>
      <c r="B71" s="26" t="s">
        <v>45</v>
      </c>
      <c r="C71" s="26"/>
      <c r="D71" s="26"/>
      <c r="E71" s="26"/>
      <c r="F71" s="26"/>
      <c r="G71" s="26"/>
      <c r="H71" s="26"/>
      <c r="I71" s="26"/>
    </row>
    <row r="72" spans="1:11" x14ac:dyDescent="0.25">
      <c r="A72" s="42"/>
      <c r="B72" s="43"/>
      <c r="C72" s="43"/>
      <c r="D72" s="43"/>
      <c r="E72" s="43"/>
      <c r="F72" s="43"/>
      <c r="G72" s="43"/>
      <c r="H72" s="43"/>
      <c r="I72" s="43"/>
    </row>
    <row r="73" spans="1:11" x14ac:dyDescent="0.25">
      <c r="A73" s="44" t="s">
        <v>47</v>
      </c>
      <c r="B73" s="45"/>
      <c r="C73" s="45"/>
      <c r="D73" s="45"/>
      <c r="E73" s="45"/>
      <c r="F73" s="45"/>
      <c r="G73" s="46"/>
      <c r="H73" s="23"/>
      <c r="I73" s="25"/>
    </row>
    <row r="74" spans="1:11" x14ac:dyDescent="0.25">
      <c r="A74" s="3"/>
    </row>
    <row r="75" spans="1:11" x14ac:dyDescent="0.25">
      <c r="A75" s="9" t="s">
        <v>20</v>
      </c>
      <c r="B75" s="10"/>
      <c r="C75" s="10"/>
      <c r="D75" s="10"/>
      <c r="E75" s="10"/>
      <c r="F75" s="10"/>
      <c r="G75" s="13" t="s">
        <v>21</v>
      </c>
      <c r="H75" s="10"/>
      <c r="I75" s="11"/>
    </row>
    <row r="76" spans="1:11" x14ac:dyDescent="0.25">
      <c r="A76" s="12" t="s">
        <v>22</v>
      </c>
      <c r="B76" s="10"/>
      <c r="C76" s="10"/>
      <c r="D76" s="10"/>
      <c r="E76" s="10"/>
      <c r="F76" s="11"/>
      <c r="G76" s="36">
        <f>G69</f>
        <v>0</v>
      </c>
      <c r="H76" s="37"/>
      <c r="I76" s="38"/>
    </row>
    <row r="77" spans="1:11" x14ac:dyDescent="0.25">
      <c r="A77" s="12" t="s">
        <v>42</v>
      </c>
      <c r="B77" s="10"/>
      <c r="C77" s="10"/>
      <c r="D77" s="10"/>
      <c r="E77" s="10"/>
      <c r="F77" s="11"/>
      <c r="G77" s="32">
        <f>IF(B71="Celovečerní hraný film pro kina",G76*0.2,IF(B71="Celovečerní dokumentární film pro kina",G76*0.1,IF(B71="Projekt pro online a televizní vysílání",G76*0.3,"Zvolte voucher v poli B71")))</f>
        <v>0</v>
      </c>
      <c r="H77" s="33"/>
      <c r="I77" s="34"/>
    </row>
    <row r="78" spans="1:11" x14ac:dyDescent="0.25">
      <c r="A78" s="12" t="s">
        <v>43</v>
      </c>
      <c r="B78" s="10"/>
      <c r="C78" s="10"/>
      <c r="D78" s="10"/>
      <c r="E78" s="10"/>
      <c r="F78" s="11"/>
      <c r="G78" s="32">
        <f>IF(B71="Celovečerní hraný film pro kina",G76*0.8,IF(B71="Celovečerní dokumentární film pro kina",G76*0.9,IF(B71="Projekt pro online a televizní vysílání",G76*0.7,"Zvolte voucher v poli B71")))</f>
        <v>0</v>
      </c>
      <c r="H78" s="33"/>
      <c r="I78" s="34"/>
      <c r="K78" s="18"/>
    </row>
    <row r="79" spans="1:11" x14ac:dyDescent="0.25">
      <c r="A79" s="19" t="str">
        <f>IF(AND(B71="Celovečerní hraný film pro kina",G78&gt;2000000),"Výše dotace nesmí přesáhnout 2 000 000 Kč",IF(AND(B71="Celovečerní hraný film pro kina",G78&lt;500000),"Výše dotace nesmí být menší než 500 000 Kč",IF(AND(B71="Celovečerní dokumentární film pro kina",G78&gt;1000000),"Výše dotace nesmí přesáhnout 1 000 000 Kč",IF(AND(B71="Celovečerní dokumentární film pro kina",G78&lt;250000),"Výše dotace nesmí být menší než 250 000 Kč",IF(AND(B71="Projekt pro online a televizní vysílání",G78&gt;3500000),"Výše dotace nesmí přesáhnout 3 500 000 Kč",IF(AND(B71="Projekt pro online a televizní vysílání",G78&lt;1000000),"Výše dotace nesmí být menší než 1 000 000 Kč",""))))))</f>
        <v>Výše dotace nesmí být menší než 1 000 000 Kč</v>
      </c>
    </row>
    <row r="80" spans="1:11" x14ac:dyDescent="0.25">
      <c r="A80" s="4" t="s">
        <v>23</v>
      </c>
    </row>
    <row r="81" spans="1:9" x14ac:dyDescent="0.25">
      <c r="A81" s="12" t="s">
        <v>30</v>
      </c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39" t="s">
        <v>25</v>
      </c>
      <c r="B82" s="39"/>
      <c r="C82" s="39"/>
      <c r="D82" s="39"/>
      <c r="E82" s="39"/>
      <c r="F82" s="39"/>
      <c r="G82" s="39"/>
      <c r="H82" s="39"/>
      <c r="I82" s="16"/>
    </row>
    <row r="83" spans="1:9" x14ac:dyDescent="0.25">
      <c r="A83" s="39" t="s">
        <v>26</v>
      </c>
      <c r="B83" s="39"/>
      <c r="C83" s="39"/>
      <c r="D83" s="39"/>
      <c r="E83" s="39"/>
      <c r="F83" s="39"/>
      <c r="G83" s="39"/>
      <c r="H83" s="39"/>
      <c r="I83" s="16"/>
    </row>
    <row r="84" spans="1:9" ht="17.25" x14ac:dyDescent="0.3">
      <c r="A84" s="39" t="s">
        <v>40</v>
      </c>
      <c r="B84" s="39"/>
      <c r="C84" s="39"/>
      <c r="D84" s="39"/>
      <c r="E84" s="39"/>
      <c r="F84" s="39"/>
      <c r="G84" s="39"/>
      <c r="H84" s="39"/>
      <c r="I84" s="16"/>
    </row>
    <row r="85" spans="1:9" ht="17.25" x14ac:dyDescent="0.3">
      <c r="A85" s="39" t="s">
        <v>27</v>
      </c>
      <c r="B85" s="39"/>
      <c r="C85" s="39"/>
      <c r="D85" s="39"/>
      <c r="E85" s="39"/>
      <c r="F85" s="39"/>
      <c r="G85" s="39"/>
      <c r="H85" s="39"/>
      <c r="I85" s="16"/>
    </row>
    <row r="86" spans="1:9" x14ac:dyDescent="0.25">
      <c r="A86" s="39" t="s">
        <v>28</v>
      </c>
      <c r="B86" s="39"/>
      <c r="C86" s="39"/>
      <c r="D86" s="39"/>
      <c r="E86" s="39"/>
      <c r="F86" s="39"/>
      <c r="G86" s="39"/>
      <c r="H86" s="39"/>
      <c r="I86" s="16"/>
    </row>
    <row r="87" spans="1:9" x14ac:dyDescent="0.25">
      <c r="A87" s="39" t="s">
        <v>33</v>
      </c>
      <c r="B87" s="39"/>
      <c r="C87" s="39"/>
      <c r="D87" s="39"/>
      <c r="E87" s="39"/>
      <c r="F87" s="39"/>
      <c r="G87" s="39"/>
      <c r="H87" s="39"/>
      <c r="I87" s="16"/>
    </row>
    <row r="88" spans="1:9" x14ac:dyDescent="0.25">
      <c r="A88" s="12" t="s">
        <v>31</v>
      </c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39" t="s">
        <v>29</v>
      </c>
      <c r="B89" s="39"/>
      <c r="C89" s="39"/>
      <c r="D89" s="39"/>
      <c r="E89" s="39"/>
      <c r="F89" s="39"/>
      <c r="G89" s="39"/>
      <c r="H89" s="39"/>
      <c r="I89" s="16"/>
    </row>
    <row r="90" spans="1:9" x14ac:dyDescent="0.25">
      <c r="A90" s="39" t="s">
        <v>32</v>
      </c>
      <c r="B90" s="39"/>
      <c r="C90" s="39"/>
      <c r="D90" s="39"/>
      <c r="E90" s="39"/>
      <c r="F90" s="39"/>
      <c r="G90" s="39"/>
      <c r="H90" s="39"/>
      <c r="I90" s="16"/>
    </row>
    <row r="92" spans="1:9" ht="15.75" x14ac:dyDescent="0.25">
      <c r="A92" s="5" t="s">
        <v>34</v>
      </c>
    </row>
    <row r="93" spans="1:9" ht="108" customHeight="1" x14ac:dyDescent="0.25">
      <c r="A93" s="41" t="s">
        <v>35</v>
      </c>
      <c r="B93" s="41"/>
      <c r="C93" s="41"/>
      <c r="D93" s="41"/>
      <c r="E93" s="41"/>
      <c r="F93" s="41"/>
      <c r="G93" s="41"/>
      <c r="H93" s="41"/>
      <c r="I93" s="41"/>
    </row>
    <row r="94" spans="1:9" x14ac:dyDescent="0.25">
      <c r="A94" s="41" t="s">
        <v>36</v>
      </c>
      <c r="B94" s="41"/>
      <c r="C94" s="41"/>
      <c r="D94" s="41"/>
      <c r="E94" s="41"/>
      <c r="F94" s="41"/>
      <c r="G94" s="41"/>
      <c r="H94" s="41"/>
      <c r="I94" s="41"/>
    </row>
    <row r="95" spans="1:9" x14ac:dyDescent="0.25">
      <c r="A95" t="s">
        <v>39</v>
      </c>
      <c r="B95" s="6"/>
      <c r="C95" s="6"/>
      <c r="D95" s="6"/>
      <c r="E95" s="6"/>
      <c r="F95" s="6"/>
      <c r="G95" s="6"/>
      <c r="H95" s="6"/>
      <c r="I95" s="6"/>
    </row>
    <row r="97" spans="1:9" ht="29.25" customHeight="1" x14ac:dyDescent="0.25">
      <c r="A97" s="40" t="s">
        <v>37</v>
      </c>
      <c r="B97" s="40"/>
      <c r="C97" s="40"/>
      <c r="D97" s="40"/>
      <c r="E97" s="40"/>
      <c r="F97" s="40"/>
      <c r="G97" s="40"/>
      <c r="H97" s="40"/>
      <c r="I97" s="40"/>
    </row>
    <row r="99" spans="1:9" x14ac:dyDescent="0.25">
      <c r="A99" s="39" t="s">
        <v>38</v>
      </c>
      <c r="B99" s="39"/>
      <c r="C99" s="39"/>
      <c r="D99" s="39"/>
      <c r="E99" s="26"/>
      <c r="F99" s="26"/>
    </row>
    <row r="101" spans="1:9" x14ac:dyDescent="0.25">
      <c r="A101" s="39" t="s">
        <v>41</v>
      </c>
      <c r="B101" s="39"/>
      <c r="C101" s="39"/>
      <c r="D101" s="39"/>
      <c r="E101" s="26"/>
      <c r="F101" s="26"/>
    </row>
  </sheetData>
  <sheetProtection algorithmName="SHA-512" hashValue="DfM1+eCvTUGrR7OlaHxCdXx1HsOCJkGnlpVGytrF286DIwqYRN3qauebuBGUf7UndSyNzwk3Cj96oWnQuzWofQ==" saltValue="cOhoL6JYRVrY6ueyESXw3g==" spinCount="100000" sheet="1" objects="1" scenarios="1" selectLockedCells="1"/>
  <mergeCells count="57">
    <mergeCell ref="A73:G73"/>
    <mergeCell ref="H73:I73"/>
    <mergeCell ref="A97:I97"/>
    <mergeCell ref="A99:D99"/>
    <mergeCell ref="A101:D101"/>
    <mergeCell ref="A87:H87"/>
    <mergeCell ref="A89:H89"/>
    <mergeCell ref="A90:H90"/>
    <mergeCell ref="A93:I93"/>
    <mergeCell ref="A94:I94"/>
    <mergeCell ref="E99:F99"/>
    <mergeCell ref="E101:F101"/>
    <mergeCell ref="A82:H82"/>
    <mergeCell ref="A83:H83"/>
    <mergeCell ref="A84:H84"/>
    <mergeCell ref="A85:H85"/>
    <mergeCell ref="A86:H86"/>
    <mergeCell ref="G78:I78"/>
    <mergeCell ref="A32:I32"/>
    <mergeCell ref="A33:I45"/>
    <mergeCell ref="C48:F48"/>
    <mergeCell ref="G76:I76"/>
    <mergeCell ref="G77:I77"/>
    <mergeCell ref="B71:I71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A17:I29"/>
    <mergeCell ref="A2:I2"/>
    <mergeCell ref="A3:I3"/>
    <mergeCell ref="A6:B6"/>
    <mergeCell ref="A7:B7"/>
    <mergeCell ref="A8:B8"/>
    <mergeCell ref="C6:I6"/>
    <mergeCell ref="C7:I7"/>
    <mergeCell ref="C8:I8"/>
    <mergeCell ref="A11:I11"/>
    <mergeCell ref="A12:I12"/>
    <mergeCell ref="A13:I13"/>
    <mergeCell ref="A16:I16"/>
    <mergeCell ref="C58:F58"/>
    <mergeCell ref="C59:F59"/>
    <mergeCell ref="C60:F60"/>
    <mergeCell ref="C61:F61"/>
    <mergeCell ref="C62:F62"/>
    <mergeCell ref="C68:F68"/>
    <mergeCell ref="C63:F63"/>
    <mergeCell ref="C64:F64"/>
    <mergeCell ref="C65:F65"/>
    <mergeCell ref="C66:F66"/>
    <mergeCell ref="C67:F67"/>
  </mergeCells>
  <dataValidations count="1">
    <dataValidation type="list" allowBlank="1" showInputMessage="1" showErrorMessage="1" sqref="H71:I72 B71:G72" xr:uid="{39EAEF00-5B16-4525-A5D2-AB8465F65777}">
      <formula1>"Zvolte druh AVD,Celovečerní hraný film pro kina, Celovečerní dokumentární film pro kina,Projekt pro online a televizní vysílání"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81</xdr:row>
                    <xdr:rowOff>9525</xdr:rowOff>
                  </from>
                  <to>
                    <xdr:col>8</xdr:col>
                    <xdr:colOff>438150</xdr:colOff>
                    <xdr:row>81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82</xdr:row>
                    <xdr:rowOff>9525</xdr:rowOff>
                  </from>
                  <to>
                    <xdr:col>8</xdr:col>
                    <xdr:colOff>438150</xdr:colOff>
                    <xdr:row>82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83</xdr:row>
                    <xdr:rowOff>9525</xdr:rowOff>
                  </from>
                  <to>
                    <xdr:col>8</xdr:col>
                    <xdr:colOff>438150</xdr:colOff>
                    <xdr:row>83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84</xdr:row>
                    <xdr:rowOff>9525</xdr:rowOff>
                  </from>
                  <to>
                    <xdr:col>8</xdr:col>
                    <xdr:colOff>438150</xdr:colOff>
                    <xdr:row>84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85</xdr:row>
                    <xdr:rowOff>9525</xdr:rowOff>
                  </from>
                  <to>
                    <xdr:col>8</xdr:col>
                    <xdr:colOff>438150</xdr:colOff>
                    <xdr:row>85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86</xdr:row>
                    <xdr:rowOff>9525</xdr:rowOff>
                  </from>
                  <to>
                    <xdr:col>8</xdr:col>
                    <xdr:colOff>438150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88</xdr:row>
                    <xdr:rowOff>9525</xdr:rowOff>
                  </from>
                  <to>
                    <xdr:col>8</xdr:col>
                    <xdr:colOff>438150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89</xdr:row>
                    <xdr:rowOff>9525</xdr:rowOff>
                  </from>
                  <to>
                    <xdr:col>8</xdr:col>
                    <xdr:colOff>438150</xdr:colOff>
                    <xdr:row>89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Lapešová Jitka</cp:lastModifiedBy>
  <cp:lastPrinted>2026-04-21T12:16:08Z</cp:lastPrinted>
  <dcterms:created xsi:type="dcterms:W3CDTF">2026-04-15T07:41:55Z</dcterms:created>
  <dcterms:modified xsi:type="dcterms:W3CDTF">2026-05-15T07:05:12Z</dcterms:modified>
</cp:coreProperties>
</file>