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activeTab="0"/>
  </bookViews>
  <sheets>
    <sheet name="VZ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JL</author>
    <author>Jozef Leško</author>
  </authors>
  <commentList>
    <comment ref="N5" authorId="0">
      <text>
        <r>
          <rPr>
            <sz val="8"/>
            <rFont val="Tahoma"/>
            <family val="0"/>
          </rPr>
          <t>Mytí, kosmetika, jiné provozní tekutiny ...</t>
        </r>
      </text>
    </comment>
    <comment ref="J38" authorId="1">
      <text>
        <r>
          <rPr>
            <b/>
            <sz val="12"/>
            <color indexed="12"/>
            <rFont val="Tahoma"/>
            <family val="2"/>
          </rPr>
          <t xml:space="preserve">POZOR ! :        
                   </t>
        </r>
        <r>
          <rPr>
            <b/>
            <sz val="12"/>
            <color indexed="10"/>
            <rFont val="Tahoma"/>
            <family val="2"/>
          </rPr>
          <t xml:space="preserve">Dolpnit nádrž  poslední den v měsíci
</t>
        </r>
      </text>
    </comment>
    <comment ref="B38" authorId="1">
      <text>
        <r>
          <rPr>
            <b/>
            <sz val="12"/>
            <color indexed="12"/>
            <rFont val="Tahoma"/>
            <family val="2"/>
          </rPr>
          <t>POZOR ! :</t>
        </r>
        <r>
          <rPr>
            <sz val="12"/>
            <rFont val="Tahoma"/>
            <family val="2"/>
          </rPr>
          <t xml:space="preserve">   
                 </t>
        </r>
        <r>
          <rPr>
            <b/>
            <sz val="12"/>
            <color indexed="10"/>
            <rFont val="Tahoma"/>
            <family val="2"/>
          </rPr>
          <t xml:space="preserve">Vyplňovat pouze políčka se zeleným odstínem ! </t>
        </r>
      </text>
    </comment>
  </commentList>
</comments>
</file>

<file path=xl/sharedStrings.xml><?xml version="1.0" encoding="utf-8"?>
<sst xmlns="http://schemas.openxmlformats.org/spreadsheetml/2006/main" count="38" uniqueCount="36">
  <si>
    <t>SPZ:</t>
  </si>
  <si>
    <t>Datum</t>
  </si>
  <si>
    <t>Čerpáno [l]</t>
  </si>
  <si>
    <t>Řidič</t>
  </si>
  <si>
    <t>Služebně</t>
  </si>
  <si>
    <t>Ujeto [km]</t>
  </si>
  <si>
    <t xml:space="preserve">Soukromě </t>
  </si>
  <si>
    <t xml:space="preserve">Pohonné hmoty </t>
  </si>
  <si>
    <t>Hotově</t>
  </si>
  <si>
    <t>Datum :</t>
  </si>
  <si>
    <t>Podpis řidiče</t>
  </si>
  <si>
    <t>Ostatní platby</t>
  </si>
  <si>
    <t>CCS</t>
  </si>
  <si>
    <t>Počáteční stav tachometru v km</t>
  </si>
  <si>
    <t xml:space="preserve">Placeno </t>
  </si>
  <si>
    <t>Konečný stav tachometru za daný měsíc</t>
  </si>
  <si>
    <t>Průměrná spotřeba na 100 km dle technického průkazu</t>
  </si>
  <si>
    <t>Skutečná průměrná spotřeba ma 100 km v měsíci</t>
  </si>
  <si>
    <t>Ujeto celkem  za daný měsíc</t>
  </si>
  <si>
    <t>Úhrada za ujeté soukromé kilometry</t>
  </si>
  <si>
    <t>PLACENO CELKEM  [Kč]</t>
  </si>
  <si>
    <t>Období</t>
  </si>
  <si>
    <t>Měna</t>
  </si>
  <si>
    <t>Kurz</t>
  </si>
  <si>
    <t>Platební kartou</t>
  </si>
  <si>
    <t>Kartou</t>
  </si>
  <si>
    <t>Místo odjezdu</t>
  </si>
  <si>
    <t>Místo příjezdu</t>
  </si>
  <si>
    <t>Stav tachometeru po jízdě [km]</t>
  </si>
  <si>
    <t>Účel jízdy</t>
  </si>
  <si>
    <t>Čas odjezdu</t>
  </si>
  <si>
    <t>Čas příjezdu</t>
  </si>
  <si>
    <t>Prohlašuji, že jsem všechny údaje uvedl úplně a správně</t>
  </si>
  <si>
    <t>Zkontroloval dle odst. 10 této směrnice dne:</t>
  </si>
  <si>
    <t xml:space="preserve">jméno, příjmení, podpis: </t>
  </si>
  <si>
    <t xml:space="preserve">Kniha jízd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</si>
</sst>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-mmm\-yyyy"/>
    <numFmt numFmtId="165" formatCode="###0.00\ &quot;Kč&quot;"/>
    <numFmt numFmtId="166" formatCode="###0.00\ &quot;Kč&quot;\ "/>
    <numFmt numFmtId="167" formatCode="[$-405]d\.\ mmmm\ yyyy"/>
    <numFmt numFmtId="168" formatCode="h:mm;@"/>
    <numFmt numFmtId="169" formatCode="#,##0.00\ _K_č"/>
    <numFmt numFmtId="170" formatCode="#,##0\ &quot;Kč&quot;"/>
    <numFmt numFmtId="171" formatCode="#,##0.00\ &quot;Kč&quot;"/>
    <numFmt numFmtId="172" formatCode="#,##0.000"/>
  </numFmts>
  <fonts count="18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0"/>
    </font>
    <font>
      <b/>
      <sz val="10"/>
      <name val="Tahoma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6"/>
      <name val="Tahoma"/>
      <family val="2"/>
    </font>
    <font>
      <sz val="16"/>
      <name val="Arial CE"/>
      <family val="0"/>
    </font>
    <font>
      <sz val="16"/>
      <name val="Tahoma"/>
      <family val="2"/>
    </font>
    <font>
      <b/>
      <sz val="12"/>
      <color indexed="10"/>
      <name val="Tahoma"/>
      <family val="2"/>
    </font>
    <font>
      <b/>
      <sz val="12"/>
      <color indexed="10"/>
      <name val="Arial CE"/>
      <family val="0"/>
    </font>
    <font>
      <sz val="10"/>
      <color indexed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b/>
      <sz val="12"/>
      <color indexed="12"/>
      <name val="Tahoma"/>
      <family val="2"/>
    </font>
    <font>
      <sz val="12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2" fontId="1" fillId="2" borderId="1" xfId="0" applyNumberFormat="1" applyFont="1" applyFill="1" applyBorder="1" applyAlignment="1" applyProtection="1">
      <alignment/>
      <protection locked="0"/>
    </xf>
    <xf numFmtId="165" fontId="1" fillId="2" borderId="1" xfId="0" applyNumberFormat="1" applyFont="1" applyFill="1" applyBorder="1" applyAlignment="1" applyProtection="1">
      <alignment/>
      <protection locked="0"/>
    </xf>
    <xf numFmtId="165" fontId="1" fillId="2" borderId="2" xfId="0" applyNumberFormat="1" applyFont="1" applyFill="1" applyBorder="1" applyAlignment="1" applyProtection="1">
      <alignment/>
      <protection locked="0"/>
    </xf>
    <xf numFmtId="2" fontId="1" fillId="3" borderId="2" xfId="0" applyNumberFormat="1" applyFont="1" applyFill="1" applyBorder="1" applyAlignment="1" applyProtection="1">
      <alignment/>
      <protection locked="0"/>
    </xf>
    <xf numFmtId="165" fontId="1" fillId="3" borderId="2" xfId="0" applyNumberFormat="1" applyFont="1" applyFill="1" applyBorder="1" applyAlignment="1" applyProtection="1">
      <alignment/>
      <protection locked="0"/>
    </xf>
    <xf numFmtId="3" fontId="1" fillId="2" borderId="3" xfId="0" applyNumberFormat="1" applyFon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/>
      <protection locked="0"/>
    </xf>
    <xf numFmtId="3" fontId="1" fillId="3" borderId="4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168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168" fontId="1" fillId="3" borderId="5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2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168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Alignment="1" applyProtection="1">
      <alignment/>
      <protection locked="0"/>
    </xf>
    <xf numFmtId="2" fontId="1" fillId="2" borderId="10" xfId="0" applyNumberFormat="1" applyFont="1" applyFill="1" applyBorder="1" applyAlignment="1" applyProtection="1">
      <alignment/>
      <protection locked="0"/>
    </xf>
    <xf numFmtId="2" fontId="1" fillId="3" borderId="11" xfId="0" applyNumberFormat="1" applyFont="1" applyFill="1" applyBorder="1" applyAlignment="1" applyProtection="1">
      <alignment/>
      <protection locked="0"/>
    </xf>
    <xf numFmtId="2" fontId="1" fillId="2" borderId="12" xfId="0" applyNumberFormat="1" applyFont="1" applyFill="1" applyBorder="1" applyAlignment="1" applyProtection="1">
      <alignment/>
      <protection locked="0"/>
    </xf>
    <xf numFmtId="2" fontId="1" fillId="3" borderId="13" xfId="0" applyNumberFormat="1" applyFont="1" applyFill="1" applyBorder="1" applyAlignment="1" applyProtection="1">
      <alignment/>
      <protection locked="0"/>
    </xf>
    <xf numFmtId="2" fontId="1" fillId="2" borderId="14" xfId="0" applyNumberFormat="1" applyFont="1" applyFill="1" applyBorder="1" applyAlignment="1" applyProtection="1">
      <alignment/>
      <protection locked="0"/>
    </xf>
    <xf numFmtId="4" fontId="4" fillId="4" borderId="15" xfId="0" applyNumberFormat="1" applyFont="1" applyFill="1" applyBorder="1" applyAlignment="1" applyProtection="1">
      <alignment horizontal="right"/>
      <protection hidden="1"/>
    </xf>
    <xf numFmtId="4" fontId="4" fillId="4" borderId="16" xfId="0" applyNumberFormat="1" applyFont="1" applyFill="1" applyBorder="1" applyAlignment="1" applyProtection="1">
      <alignment horizontal="right"/>
      <protection hidden="1"/>
    </xf>
    <xf numFmtId="4" fontId="4" fillId="4" borderId="17" xfId="0" applyNumberFormat="1" applyFont="1" applyFill="1" applyBorder="1" applyAlignment="1" applyProtection="1">
      <alignment horizontal="right"/>
      <protection hidden="1"/>
    </xf>
    <xf numFmtId="172" fontId="1" fillId="5" borderId="1" xfId="0" applyNumberFormat="1" applyFont="1" applyFill="1" applyBorder="1" applyAlignment="1" applyProtection="1">
      <alignment/>
      <protection locked="0"/>
    </xf>
    <xf numFmtId="172" fontId="1" fillId="4" borderId="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164" fontId="1" fillId="4" borderId="7" xfId="0" applyNumberFormat="1" applyFont="1" applyFill="1" applyBorder="1" applyAlignment="1" applyProtection="1">
      <alignment horizontal="center"/>
      <protection locked="0"/>
    </xf>
    <xf numFmtId="3" fontId="1" fillId="5" borderId="26" xfId="0" applyNumberFormat="1" applyFont="1" applyFill="1" applyBorder="1" applyAlignment="1" applyProtection="1">
      <alignment horizontal="right"/>
      <protection locked="0"/>
    </xf>
    <xf numFmtId="3" fontId="1" fillId="4" borderId="5" xfId="0" applyNumberFormat="1" applyFont="1" applyFill="1" applyBorder="1" applyAlignment="1" applyProtection="1">
      <alignment horizontal="right"/>
      <protection locked="0"/>
    </xf>
    <xf numFmtId="3" fontId="1" fillId="5" borderId="5" xfId="0" applyNumberFormat="1" applyFont="1" applyFill="1" applyBorder="1" applyAlignment="1" applyProtection="1">
      <alignment horizontal="right"/>
      <protection locked="0"/>
    </xf>
    <xf numFmtId="3" fontId="1" fillId="5" borderId="2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165" fontId="1" fillId="4" borderId="2" xfId="0" applyNumberFormat="1" applyFont="1" applyFill="1" applyBorder="1" applyAlignment="1" applyProtection="1">
      <alignment/>
      <protection hidden="1"/>
    </xf>
    <xf numFmtId="165" fontId="1" fillId="4" borderId="29" xfId="0" applyNumberFormat="1" applyFont="1" applyFill="1" applyBorder="1" applyAlignment="1" applyProtection="1">
      <alignment/>
      <protection hidden="1"/>
    </xf>
    <xf numFmtId="165" fontId="1" fillId="4" borderId="11" xfId="0" applyNumberFormat="1" applyFont="1" applyFill="1" applyBorder="1" applyAlignment="1" applyProtection="1">
      <alignment/>
      <protection hidden="1"/>
    </xf>
    <xf numFmtId="165" fontId="1" fillId="4" borderId="30" xfId="0" applyNumberFormat="1" applyFont="1" applyFill="1" applyBorder="1" applyAlignment="1" applyProtection="1">
      <alignment/>
      <protection hidden="1"/>
    </xf>
    <xf numFmtId="165" fontId="1" fillId="4" borderId="31" xfId="0" applyNumberFormat="1" applyFont="1" applyFill="1" applyBorder="1" applyAlignment="1" applyProtection="1">
      <alignment/>
      <protection hidden="1"/>
    </xf>
    <xf numFmtId="165" fontId="1" fillId="4" borderId="32" xfId="0" applyNumberFormat="1" applyFont="1" applyFill="1" applyBorder="1" applyAlignment="1" applyProtection="1">
      <alignment/>
      <protection hidden="1"/>
    </xf>
    <xf numFmtId="3" fontId="2" fillId="4" borderId="33" xfId="0" applyNumberFormat="1" applyFont="1" applyFill="1" applyBorder="1" applyAlignment="1" applyProtection="1">
      <alignment horizontal="right"/>
      <protection/>
    </xf>
    <xf numFmtId="3" fontId="2" fillId="4" borderId="34" xfId="0" applyNumberFormat="1" applyFont="1" applyFill="1" applyBorder="1" applyAlignment="1" applyProtection="1">
      <alignment horizontal="right"/>
      <protection/>
    </xf>
    <xf numFmtId="4" fontId="4" fillId="4" borderId="34" xfId="0" applyNumberFormat="1" applyFont="1" applyFill="1" applyBorder="1" applyAlignment="1" applyProtection="1">
      <alignment horizontal="right"/>
      <protection/>
    </xf>
    <xf numFmtId="4" fontId="4" fillId="4" borderId="35" xfId="0" applyNumberFormat="1" applyFont="1" applyFill="1" applyBorder="1" applyAlignment="1" applyProtection="1">
      <alignment horizontal="left"/>
      <protection/>
    </xf>
    <xf numFmtId="172" fontId="4" fillId="4" borderId="35" xfId="0" applyNumberFormat="1" applyFont="1" applyFill="1" applyBorder="1" applyAlignment="1" applyProtection="1">
      <alignment horizontal="left"/>
      <protection/>
    </xf>
    <xf numFmtId="0" fontId="10" fillId="4" borderId="36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1" fontId="2" fillId="4" borderId="37" xfId="0" applyNumberFormat="1" applyFont="1" applyFill="1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1" fillId="0" borderId="28" xfId="0" applyFont="1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1" fillId="4" borderId="39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" fillId="4" borderId="4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171" fontId="13" fillId="4" borderId="37" xfId="0" applyNumberFormat="1" applyFont="1" applyFill="1" applyBorder="1" applyAlignment="1" applyProtection="1">
      <alignment horizontal="center" vertical="center"/>
      <protection hidden="1"/>
    </xf>
    <xf numFmtId="171" fontId="14" fillId="4" borderId="38" xfId="0" applyNumberFormat="1" applyFont="1" applyFill="1" applyBorder="1" applyAlignment="1" applyProtection="1">
      <alignment horizontal="center" vertical="center"/>
      <protection hidden="1"/>
    </xf>
    <xf numFmtId="171" fontId="14" fillId="4" borderId="17" xfId="0" applyNumberFormat="1" applyFont="1" applyFill="1" applyBorder="1" applyAlignment="1" applyProtection="1">
      <alignment horizontal="center" vertical="center"/>
      <protection hidden="1"/>
    </xf>
    <xf numFmtId="0" fontId="1" fillId="4" borderId="41" xfId="0" applyFont="1" applyFill="1" applyBorder="1" applyAlignment="1" applyProtection="1">
      <alignment horizontal="center"/>
      <protection locked="0"/>
    </xf>
    <xf numFmtId="0" fontId="1" fillId="4" borderId="42" xfId="0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4" borderId="44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horizontal="center" vertical="center"/>
      <protection locked="0"/>
    </xf>
    <xf numFmtId="0" fontId="1" fillId="4" borderId="4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2" fontId="2" fillId="4" borderId="47" xfId="0" applyNumberFormat="1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/>
      <protection locked="0"/>
    </xf>
    <xf numFmtId="0" fontId="6" fillId="0" borderId="49" xfId="0" applyFont="1" applyBorder="1" applyAlignment="1" applyProtection="1">
      <alignment/>
      <protection locked="0"/>
    </xf>
    <xf numFmtId="0" fontId="1" fillId="4" borderId="50" xfId="0" applyFont="1" applyFill="1" applyBorder="1" applyAlignment="1" applyProtection="1">
      <alignment horizontal="right"/>
      <protection locked="0"/>
    </xf>
    <xf numFmtId="0" fontId="1" fillId="0" borderId="48" xfId="0" applyFont="1" applyBorder="1" applyAlignment="1" applyProtection="1">
      <alignment horizontal="right"/>
      <protection locked="0"/>
    </xf>
    <xf numFmtId="0" fontId="1" fillId="0" borderId="51" xfId="0" applyFont="1" applyBorder="1" applyAlignment="1" applyProtection="1">
      <alignment horizontal="right"/>
      <protection locked="0"/>
    </xf>
    <xf numFmtId="2" fontId="10" fillId="4" borderId="47" xfId="0" applyNumberFormat="1" applyFont="1" applyFill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/>
      <protection hidden="1"/>
    </xf>
    <xf numFmtId="0" fontId="11" fillId="0" borderId="49" xfId="0" applyFont="1" applyBorder="1" applyAlignment="1" applyProtection="1">
      <alignment/>
      <protection hidden="1"/>
    </xf>
    <xf numFmtId="0" fontId="9" fillId="4" borderId="19" xfId="0" applyNumberFormat="1" applyFont="1" applyFill="1" applyBorder="1" applyAlignment="1" applyProtection="1">
      <alignment horizontal="center"/>
      <protection locked="0"/>
    </xf>
    <xf numFmtId="0" fontId="8" fillId="4" borderId="52" xfId="0" applyFont="1" applyFill="1" applyBorder="1" applyAlignment="1" applyProtection="1">
      <alignment/>
      <protection locked="0"/>
    </xf>
    <xf numFmtId="0" fontId="8" fillId="4" borderId="25" xfId="0" applyFont="1" applyFill="1" applyBorder="1" applyAlignment="1" applyProtection="1">
      <alignment/>
      <protection locked="0"/>
    </xf>
    <xf numFmtId="0" fontId="1" fillId="4" borderId="53" xfId="0" applyFont="1" applyFill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4" borderId="56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4" fillId="4" borderId="57" xfId="0" applyFont="1" applyFill="1" applyBorder="1" applyAlignment="1" applyProtection="1">
      <alignment horizontal="center"/>
      <protection locked="0"/>
    </xf>
    <xf numFmtId="0" fontId="4" fillId="4" borderId="58" xfId="0" applyFont="1" applyFill="1" applyBorder="1" applyAlignment="1" applyProtection="1">
      <alignment horizontal="center"/>
      <protection locked="0"/>
    </xf>
    <xf numFmtId="0" fontId="4" fillId="4" borderId="59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7" fillId="4" borderId="18" xfId="0" applyNumberFormat="1" applyFont="1" applyFill="1" applyBorder="1" applyAlignment="1" applyProtection="1">
      <alignment horizontal="center" vertical="center"/>
      <protection locked="0"/>
    </xf>
    <xf numFmtId="0" fontId="8" fillId="4" borderId="60" xfId="0" applyFont="1" applyFill="1" applyBorder="1" applyAlignment="1" applyProtection="1">
      <alignment horizontal="center" vertical="center"/>
      <protection locked="0"/>
    </xf>
    <xf numFmtId="0" fontId="8" fillId="4" borderId="56" xfId="0" applyFont="1" applyFill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1" fillId="4" borderId="62" xfId="0" applyFont="1" applyFill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4" borderId="64" xfId="0" applyFont="1" applyFill="1" applyBorder="1" applyAlignment="1" applyProtection="1">
      <alignment horizontal="center" vertical="center"/>
      <protection locked="0"/>
    </xf>
    <xf numFmtId="0" fontId="1" fillId="4" borderId="65" xfId="0" applyFont="1" applyFill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left"/>
      <protection locked="0"/>
    </xf>
    <xf numFmtId="1" fontId="2" fillId="4" borderId="37" xfId="0" applyNumberFormat="1" applyFon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4" borderId="53" xfId="0" applyFont="1" applyFill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/>
      <protection locked="0"/>
    </xf>
    <xf numFmtId="9" fontId="1" fillId="4" borderId="53" xfId="19" applyFont="1" applyFill="1" applyBorder="1" applyAlignment="1" applyProtection="1">
      <alignment horizontal="right"/>
      <protection locked="0"/>
    </xf>
    <xf numFmtId="0" fontId="1" fillId="0" borderId="54" xfId="0" applyFont="1" applyBorder="1" applyAlignment="1" applyProtection="1">
      <alignment horizontal="right"/>
      <protection locked="0"/>
    </xf>
    <xf numFmtId="0" fontId="1" fillId="0" borderId="67" xfId="0" applyFont="1" applyBorder="1" applyAlignment="1" applyProtection="1">
      <alignment horizontal="right"/>
      <protection locked="0"/>
    </xf>
    <xf numFmtId="3" fontId="2" fillId="4" borderId="68" xfId="0" applyNumberFormat="1" applyFont="1" applyFill="1" applyBorder="1" applyAlignment="1" applyProtection="1">
      <alignment horizontal="center"/>
      <protection locked="0"/>
    </xf>
    <xf numFmtId="0" fontId="0" fillId="4" borderId="54" xfId="0" applyFill="1" applyBorder="1" applyAlignment="1" applyProtection="1">
      <alignment/>
      <protection locked="0"/>
    </xf>
    <xf numFmtId="0" fontId="0" fillId="4" borderId="55" xfId="0" applyFill="1" applyBorder="1" applyAlignment="1" applyProtection="1">
      <alignment/>
      <protection locked="0"/>
    </xf>
    <xf numFmtId="0" fontId="4" fillId="4" borderId="4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zoomScale="75" zoomScaleNormal="75" workbookViewId="0" topLeftCell="A1">
      <selection activeCell="A1" sqref="A1:S1"/>
    </sheetView>
  </sheetViews>
  <sheetFormatPr defaultColWidth="9.00390625" defaultRowHeight="12.75"/>
  <cols>
    <col min="1" max="1" width="12.25390625" style="32" customWidth="1"/>
    <col min="2" max="2" width="7.625" style="32" customWidth="1"/>
    <col min="3" max="3" width="13.625" style="32" customWidth="1"/>
    <col min="4" max="4" width="7.625" style="32" customWidth="1"/>
    <col min="5" max="5" width="12.875" style="32" customWidth="1"/>
    <col min="6" max="6" width="20.75390625" style="32" customWidth="1"/>
    <col min="7" max="7" width="10.75390625" style="32" customWidth="1"/>
    <col min="8" max="8" width="9.25390625" style="32" bestFit="1" customWidth="1"/>
    <col min="9" max="9" width="9.25390625" style="32" customWidth="1"/>
    <col min="10" max="10" width="6.875" style="32" customWidth="1"/>
    <col min="11" max="11" width="9.75390625" style="32" customWidth="1"/>
    <col min="12" max="12" width="10.375" style="32" customWidth="1"/>
    <col min="13" max="13" width="10.00390625" style="32" customWidth="1"/>
    <col min="14" max="14" width="9.125" style="32" customWidth="1"/>
    <col min="15" max="15" width="7.25390625" style="32" customWidth="1"/>
    <col min="16" max="16" width="8.625" style="32" customWidth="1"/>
    <col min="17" max="17" width="10.375" style="32" customWidth="1"/>
    <col min="18" max="18" width="10.25390625" style="32" customWidth="1"/>
    <col min="19" max="19" width="10.375" style="32" customWidth="1"/>
    <col min="20" max="16384" width="9.125" style="32" customWidth="1"/>
  </cols>
  <sheetData>
    <row r="1" spans="1:19" ht="18.75" thickBot="1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9.5" customHeight="1" thickBot="1">
      <c r="A2" s="33" t="s">
        <v>21</v>
      </c>
      <c r="B2" s="126"/>
      <c r="C2" s="127"/>
      <c r="D2" s="127"/>
      <c r="E2" s="128"/>
      <c r="F2" s="126"/>
      <c r="G2" s="129"/>
      <c r="H2" s="130" t="s">
        <v>5</v>
      </c>
      <c r="I2" s="131"/>
      <c r="J2" s="132" t="s">
        <v>13</v>
      </c>
      <c r="K2" s="133"/>
      <c r="L2" s="133"/>
      <c r="M2" s="133"/>
      <c r="N2" s="134"/>
      <c r="O2" s="135"/>
      <c r="P2" s="136"/>
      <c r="Q2" s="136"/>
      <c r="R2" s="136"/>
      <c r="S2" s="137"/>
    </row>
    <row r="3" spans="1:19" ht="19.5" customHeight="1" thickBot="1">
      <c r="A3" s="138" t="s">
        <v>3</v>
      </c>
      <c r="B3" s="112"/>
      <c r="C3" s="113"/>
      <c r="D3" s="113"/>
      <c r="E3" s="113"/>
      <c r="F3" s="113"/>
      <c r="G3" s="114"/>
      <c r="H3" s="118" t="s">
        <v>4</v>
      </c>
      <c r="I3" s="121" t="s">
        <v>6</v>
      </c>
      <c r="J3" s="92" t="s">
        <v>16</v>
      </c>
      <c r="K3" s="93"/>
      <c r="L3" s="93"/>
      <c r="M3" s="93"/>
      <c r="N3" s="94"/>
      <c r="O3" s="89"/>
      <c r="P3" s="90"/>
      <c r="Q3" s="90"/>
      <c r="R3" s="90"/>
      <c r="S3" s="91"/>
    </row>
    <row r="4" spans="1:19" ht="15.75" thickBot="1">
      <c r="A4" s="138"/>
      <c r="B4" s="115"/>
      <c r="C4" s="116"/>
      <c r="D4" s="116"/>
      <c r="E4" s="116"/>
      <c r="F4" s="116"/>
      <c r="G4" s="117"/>
      <c r="H4" s="118"/>
      <c r="I4" s="122"/>
      <c r="J4" s="92" t="s">
        <v>17</v>
      </c>
      <c r="K4" s="93"/>
      <c r="L4" s="93"/>
      <c r="M4" s="93"/>
      <c r="N4" s="94"/>
      <c r="O4" s="95" t="e">
        <f>J39/(G40/100)</f>
        <v>#DIV/0!</v>
      </c>
      <c r="P4" s="96"/>
      <c r="Q4" s="96"/>
      <c r="R4" s="96"/>
      <c r="S4" s="97"/>
    </row>
    <row r="5" spans="1:19" ht="20.25" thickBot="1">
      <c r="A5" s="34" t="s">
        <v>0</v>
      </c>
      <c r="B5" s="98"/>
      <c r="C5" s="99"/>
      <c r="D5" s="99"/>
      <c r="E5" s="99"/>
      <c r="F5" s="99"/>
      <c r="G5" s="100"/>
      <c r="H5" s="119"/>
      <c r="I5" s="123"/>
      <c r="J5" s="101" t="s">
        <v>7</v>
      </c>
      <c r="K5" s="102"/>
      <c r="L5" s="102"/>
      <c r="M5" s="103"/>
      <c r="N5" s="104" t="s">
        <v>11</v>
      </c>
      <c r="O5" s="35"/>
      <c r="P5" s="35"/>
      <c r="Q5" s="107" t="s">
        <v>20</v>
      </c>
      <c r="R5" s="108"/>
      <c r="S5" s="109"/>
    </row>
    <row r="6" spans="1:19" ht="40.5" customHeight="1">
      <c r="A6" s="85" t="s">
        <v>1</v>
      </c>
      <c r="B6" s="87" t="s">
        <v>30</v>
      </c>
      <c r="C6" s="87" t="s">
        <v>26</v>
      </c>
      <c r="D6" s="87" t="s">
        <v>31</v>
      </c>
      <c r="E6" s="87" t="s">
        <v>27</v>
      </c>
      <c r="F6" s="87" t="s">
        <v>29</v>
      </c>
      <c r="G6" s="110" t="s">
        <v>28</v>
      </c>
      <c r="H6" s="119"/>
      <c r="I6" s="123"/>
      <c r="J6" s="36" t="s">
        <v>2</v>
      </c>
      <c r="K6" s="78" t="s">
        <v>14</v>
      </c>
      <c r="L6" s="79"/>
      <c r="M6" s="80"/>
      <c r="N6" s="105"/>
      <c r="O6" s="81" t="s">
        <v>22</v>
      </c>
      <c r="P6" s="81" t="s">
        <v>23</v>
      </c>
      <c r="Q6" s="83" t="s">
        <v>25</v>
      </c>
      <c r="R6" s="71" t="s">
        <v>12</v>
      </c>
      <c r="S6" s="73" t="s">
        <v>8</v>
      </c>
    </row>
    <row r="7" spans="1:19" ht="26.25" thickBot="1">
      <c r="A7" s="86"/>
      <c r="B7" s="88"/>
      <c r="C7" s="88"/>
      <c r="D7" s="88"/>
      <c r="E7" s="88"/>
      <c r="F7" s="88"/>
      <c r="G7" s="111"/>
      <c r="H7" s="120"/>
      <c r="I7" s="124"/>
      <c r="J7" s="37"/>
      <c r="K7" s="38" t="s">
        <v>24</v>
      </c>
      <c r="L7" s="39" t="s">
        <v>12</v>
      </c>
      <c r="M7" s="40" t="s">
        <v>8</v>
      </c>
      <c r="N7" s="106"/>
      <c r="O7" s="82"/>
      <c r="P7" s="82"/>
      <c r="Q7" s="84"/>
      <c r="R7" s="72"/>
      <c r="S7" s="74"/>
    </row>
    <row r="8" spans="1:19" ht="12.75">
      <c r="A8" s="41"/>
      <c r="B8" s="10"/>
      <c r="C8" s="11"/>
      <c r="D8" s="16"/>
      <c r="E8" s="12"/>
      <c r="F8" s="17"/>
      <c r="G8" s="42"/>
      <c r="H8" s="6"/>
      <c r="I8" s="7"/>
      <c r="J8" s="1"/>
      <c r="K8" s="1"/>
      <c r="L8" s="24"/>
      <c r="M8" s="22"/>
      <c r="N8" s="3"/>
      <c r="O8" s="2"/>
      <c r="P8" s="30"/>
      <c r="Q8" s="53">
        <f aca="true" t="shared" si="0" ref="Q8:Q14">P8*K8</f>
        <v>0</v>
      </c>
      <c r="R8" s="54">
        <f aca="true" t="shared" si="1" ref="R8:R19">P8*L8</f>
        <v>0</v>
      </c>
      <c r="S8" s="55">
        <f aca="true" t="shared" si="2" ref="S8:S26">P8*M8</f>
        <v>0</v>
      </c>
    </row>
    <row r="9" spans="1:19" ht="12.75">
      <c r="A9" s="41"/>
      <c r="B9" s="13"/>
      <c r="C9" s="14"/>
      <c r="D9" s="14"/>
      <c r="E9" s="15"/>
      <c r="F9" s="15"/>
      <c r="G9" s="43"/>
      <c r="H9" s="8"/>
      <c r="I9" s="9"/>
      <c r="J9" s="4"/>
      <c r="K9" s="4"/>
      <c r="L9" s="25"/>
      <c r="M9" s="23"/>
      <c r="N9" s="5"/>
      <c r="O9" s="5"/>
      <c r="P9" s="31"/>
      <c r="Q9" s="53">
        <f t="shared" si="0"/>
        <v>0</v>
      </c>
      <c r="R9" s="54">
        <f t="shared" si="1"/>
        <v>0</v>
      </c>
      <c r="S9" s="55">
        <f t="shared" si="2"/>
        <v>0</v>
      </c>
    </row>
    <row r="10" spans="1:19" ht="12.75">
      <c r="A10" s="41"/>
      <c r="B10" s="10"/>
      <c r="C10" s="11"/>
      <c r="D10" s="11"/>
      <c r="E10" s="12"/>
      <c r="F10" s="12"/>
      <c r="G10" s="44"/>
      <c r="H10" s="6"/>
      <c r="I10" s="7"/>
      <c r="J10" s="1"/>
      <c r="K10" s="1"/>
      <c r="L10" s="24"/>
      <c r="M10" s="22"/>
      <c r="N10" s="3"/>
      <c r="O10" s="2"/>
      <c r="P10" s="30"/>
      <c r="Q10" s="53">
        <f t="shared" si="0"/>
        <v>0</v>
      </c>
      <c r="R10" s="54">
        <f t="shared" si="1"/>
        <v>0</v>
      </c>
      <c r="S10" s="55">
        <f t="shared" si="2"/>
        <v>0</v>
      </c>
    </row>
    <row r="11" spans="1:19" ht="12.75">
      <c r="A11" s="41"/>
      <c r="B11" s="13"/>
      <c r="C11" s="14"/>
      <c r="D11" s="14"/>
      <c r="E11" s="15"/>
      <c r="F11" s="15"/>
      <c r="G11" s="43"/>
      <c r="H11" s="8"/>
      <c r="I11" s="9"/>
      <c r="J11" s="4"/>
      <c r="K11" s="4"/>
      <c r="L11" s="25"/>
      <c r="M11" s="23"/>
      <c r="N11" s="5"/>
      <c r="O11" s="5"/>
      <c r="P11" s="31"/>
      <c r="Q11" s="53">
        <f t="shared" si="0"/>
        <v>0</v>
      </c>
      <c r="R11" s="54">
        <f t="shared" si="1"/>
        <v>0</v>
      </c>
      <c r="S11" s="55">
        <f t="shared" si="2"/>
        <v>0</v>
      </c>
    </row>
    <row r="12" spans="1:19" ht="12.75">
      <c r="A12" s="41"/>
      <c r="B12" s="10"/>
      <c r="C12" s="11"/>
      <c r="D12" s="11"/>
      <c r="E12" s="12"/>
      <c r="F12" s="12"/>
      <c r="G12" s="44"/>
      <c r="H12" s="6"/>
      <c r="I12" s="7"/>
      <c r="J12" s="1"/>
      <c r="K12" s="1"/>
      <c r="L12" s="24"/>
      <c r="M12" s="22"/>
      <c r="N12" s="3"/>
      <c r="O12" s="2"/>
      <c r="P12" s="30"/>
      <c r="Q12" s="53">
        <f t="shared" si="0"/>
        <v>0</v>
      </c>
      <c r="R12" s="54">
        <f t="shared" si="1"/>
        <v>0</v>
      </c>
      <c r="S12" s="55">
        <f t="shared" si="2"/>
        <v>0</v>
      </c>
    </row>
    <row r="13" spans="1:19" ht="12.75">
      <c r="A13" s="41"/>
      <c r="B13" s="13"/>
      <c r="C13" s="14"/>
      <c r="D13" s="14"/>
      <c r="E13" s="15"/>
      <c r="F13" s="15"/>
      <c r="G13" s="43"/>
      <c r="H13" s="8"/>
      <c r="I13" s="9"/>
      <c r="J13" s="4"/>
      <c r="K13" s="4"/>
      <c r="L13" s="25"/>
      <c r="M13" s="23"/>
      <c r="N13" s="5"/>
      <c r="O13" s="5"/>
      <c r="P13" s="31"/>
      <c r="Q13" s="53">
        <f t="shared" si="0"/>
        <v>0</v>
      </c>
      <c r="R13" s="54">
        <f t="shared" si="1"/>
        <v>0</v>
      </c>
      <c r="S13" s="55">
        <f t="shared" si="2"/>
        <v>0</v>
      </c>
    </row>
    <row r="14" spans="1:19" ht="12.75">
      <c r="A14" s="41"/>
      <c r="B14" s="10"/>
      <c r="C14" s="11"/>
      <c r="D14" s="11"/>
      <c r="E14" s="12"/>
      <c r="F14" s="12"/>
      <c r="G14" s="44"/>
      <c r="H14" s="6"/>
      <c r="I14" s="7"/>
      <c r="J14" s="1"/>
      <c r="K14" s="1"/>
      <c r="L14" s="24"/>
      <c r="M14" s="22"/>
      <c r="N14" s="3"/>
      <c r="O14" s="2"/>
      <c r="P14" s="30"/>
      <c r="Q14" s="53">
        <f t="shared" si="0"/>
        <v>0</v>
      </c>
      <c r="R14" s="54">
        <f t="shared" si="1"/>
        <v>0</v>
      </c>
      <c r="S14" s="55">
        <f t="shared" si="2"/>
        <v>0</v>
      </c>
    </row>
    <row r="15" spans="1:19" ht="12.75">
      <c r="A15" s="41"/>
      <c r="B15" s="13"/>
      <c r="C15" s="14"/>
      <c r="D15" s="14"/>
      <c r="E15" s="15"/>
      <c r="F15" s="15"/>
      <c r="G15" s="43"/>
      <c r="H15" s="8"/>
      <c r="I15" s="9"/>
      <c r="J15" s="4"/>
      <c r="K15" s="4"/>
      <c r="L15" s="25"/>
      <c r="M15" s="23"/>
      <c r="N15" s="5"/>
      <c r="O15" s="5"/>
      <c r="P15" s="31"/>
      <c r="Q15" s="53">
        <f>P15*K15</f>
        <v>0</v>
      </c>
      <c r="R15" s="54">
        <f t="shared" si="1"/>
        <v>0</v>
      </c>
      <c r="S15" s="55">
        <f t="shared" si="2"/>
        <v>0</v>
      </c>
    </row>
    <row r="16" spans="1:19" ht="12.75">
      <c r="A16" s="41"/>
      <c r="B16" s="10"/>
      <c r="C16" s="11"/>
      <c r="D16" s="11"/>
      <c r="E16" s="12"/>
      <c r="F16" s="12"/>
      <c r="G16" s="44"/>
      <c r="H16" s="6"/>
      <c r="I16" s="7"/>
      <c r="J16" s="1"/>
      <c r="K16" s="1"/>
      <c r="L16" s="24"/>
      <c r="M16" s="22"/>
      <c r="N16" s="3"/>
      <c r="O16" s="2"/>
      <c r="P16" s="30"/>
      <c r="Q16" s="53">
        <f aca="true" t="shared" si="3" ref="Q16:Q38">P16*K16</f>
        <v>0</v>
      </c>
      <c r="R16" s="54">
        <f t="shared" si="1"/>
        <v>0</v>
      </c>
      <c r="S16" s="55">
        <f t="shared" si="2"/>
        <v>0</v>
      </c>
    </row>
    <row r="17" spans="1:19" ht="12.75">
      <c r="A17" s="41"/>
      <c r="B17" s="13"/>
      <c r="C17" s="14"/>
      <c r="D17" s="14"/>
      <c r="E17" s="15"/>
      <c r="F17" s="15"/>
      <c r="G17" s="43"/>
      <c r="H17" s="8"/>
      <c r="I17" s="9"/>
      <c r="J17" s="4"/>
      <c r="K17" s="4"/>
      <c r="L17" s="25"/>
      <c r="M17" s="23"/>
      <c r="N17" s="5"/>
      <c r="O17" s="5"/>
      <c r="P17" s="31"/>
      <c r="Q17" s="53">
        <f t="shared" si="3"/>
        <v>0</v>
      </c>
      <c r="R17" s="54">
        <f t="shared" si="1"/>
        <v>0</v>
      </c>
      <c r="S17" s="55">
        <f t="shared" si="2"/>
        <v>0</v>
      </c>
    </row>
    <row r="18" spans="1:19" ht="12.75">
      <c r="A18" s="41"/>
      <c r="B18" s="10"/>
      <c r="C18" s="11"/>
      <c r="D18" s="11"/>
      <c r="E18" s="12"/>
      <c r="F18" s="12"/>
      <c r="G18" s="44"/>
      <c r="H18" s="6"/>
      <c r="I18" s="7"/>
      <c r="J18" s="1"/>
      <c r="K18" s="1"/>
      <c r="L18" s="24"/>
      <c r="M18" s="22"/>
      <c r="N18" s="3"/>
      <c r="O18" s="2"/>
      <c r="P18" s="30"/>
      <c r="Q18" s="53">
        <f t="shared" si="3"/>
        <v>0</v>
      </c>
      <c r="R18" s="54">
        <f t="shared" si="1"/>
        <v>0</v>
      </c>
      <c r="S18" s="55">
        <f t="shared" si="2"/>
        <v>0</v>
      </c>
    </row>
    <row r="19" spans="1:19" ht="12.75">
      <c r="A19" s="41"/>
      <c r="B19" s="13"/>
      <c r="C19" s="14"/>
      <c r="D19" s="14"/>
      <c r="E19" s="15"/>
      <c r="F19" s="15"/>
      <c r="G19" s="43"/>
      <c r="H19" s="8"/>
      <c r="I19" s="9"/>
      <c r="J19" s="4"/>
      <c r="K19" s="4"/>
      <c r="L19" s="25"/>
      <c r="M19" s="23"/>
      <c r="N19" s="5"/>
      <c r="O19" s="5"/>
      <c r="P19" s="31"/>
      <c r="Q19" s="53">
        <f t="shared" si="3"/>
        <v>0</v>
      </c>
      <c r="R19" s="54">
        <f t="shared" si="1"/>
        <v>0</v>
      </c>
      <c r="S19" s="55">
        <f t="shared" si="2"/>
        <v>0</v>
      </c>
    </row>
    <row r="20" spans="1:19" ht="12.75">
      <c r="A20" s="41"/>
      <c r="B20" s="10"/>
      <c r="C20" s="11"/>
      <c r="D20" s="11"/>
      <c r="E20" s="12"/>
      <c r="F20" s="12"/>
      <c r="G20" s="44"/>
      <c r="H20" s="6"/>
      <c r="I20" s="7"/>
      <c r="J20" s="1"/>
      <c r="K20" s="1"/>
      <c r="L20" s="24"/>
      <c r="M20" s="22"/>
      <c r="N20" s="3"/>
      <c r="O20" s="2"/>
      <c r="P20" s="30"/>
      <c r="Q20" s="53">
        <f t="shared" si="3"/>
        <v>0</v>
      </c>
      <c r="R20" s="54">
        <f aca="true" t="shared" si="4" ref="R20:R38">P20*L20</f>
        <v>0</v>
      </c>
      <c r="S20" s="55">
        <f t="shared" si="2"/>
        <v>0</v>
      </c>
    </row>
    <row r="21" spans="1:19" ht="12.75">
      <c r="A21" s="41"/>
      <c r="B21" s="13"/>
      <c r="C21" s="14"/>
      <c r="D21" s="14"/>
      <c r="E21" s="15"/>
      <c r="F21" s="15"/>
      <c r="G21" s="43"/>
      <c r="H21" s="8"/>
      <c r="I21" s="9"/>
      <c r="J21" s="4"/>
      <c r="K21" s="4"/>
      <c r="L21" s="25"/>
      <c r="M21" s="23"/>
      <c r="N21" s="5"/>
      <c r="O21" s="5"/>
      <c r="P21" s="31"/>
      <c r="Q21" s="53">
        <f t="shared" si="3"/>
        <v>0</v>
      </c>
      <c r="R21" s="54">
        <f t="shared" si="4"/>
        <v>0</v>
      </c>
      <c r="S21" s="55">
        <f t="shared" si="2"/>
        <v>0</v>
      </c>
    </row>
    <row r="22" spans="1:19" ht="12.75">
      <c r="A22" s="41"/>
      <c r="B22" s="10"/>
      <c r="C22" s="11"/>
      <c r="D22" s="11"/>
      <c r="E22" s="12"/>
      <c r="F22" s="12"/>
      <c r="G22" s="44"/>
      <c r="H22" s="6"/>
      <c r="I22" s="7"/>
      <c r="J22" s="1"/>
      <c r="K22" s="1"/>
      <c r="L22" s="24"/>
      <c r="M22" s="22"/>
      <c r="N22" s="3"/>
      <c r="O22" s="2"/>
      <c r="P22" s="30"/>
      <c r="Q22" s="53">
        <f t="shared" si="3"/>
        <v>0</v>
      </c>
      <c r="R22" s="54">
        <f t="shared" si="4"/>
        <v>0</v>
      </c>
      <c r="S22" s="55">
        <f t="shared" si="2"/>
        <v>0</v>
      </c>
    </row>
    <row r="23" spans="1:19" ht="12.75">
      <c r="A23" s="41"/>
      <c r="B23" s="13"/>
      <c r="C23" s="14"/>
      <c r="D23" s="14"/>
      <c r="E23" s="15"/>
      <c r="F23" s="15"/>
      <c r="G23" s="43"/>
      <c r="H23" s="8"/>
      <c r="I23" s="9"/>
      <c r="J23" s="4"/>
      <c r="K23" s="4"/>
      <c r="L23" s="25"/>
      <c r="M23" s="23"/>
      <c r="N23" s="5"/>
      <c r="O23" s="5"/>
      <c r="P23" s="31"/>
      <c r="Q23" s="53">
        <f t="shared" si="3"/>
        <v>0</v>
      </c>
      <c r="R23" s="54">
        <f t="shared" si="4"/>
        <v>0</v>
      </c>
      <c r="S23" s="55">
        <f t="shared" si="2"/>
        <v>0</v>
      </c>
    </row>
    <row r="24" spans="1:19" ht="12.75">
      <c r="A24" s="41"/>
      <c r="B24" s="10"/>
      <c r="C24" s="11"/>
      <c r="D24" s="11"/>
      <c r="E24" s="12"/>
      <c r="F24" s="12"/>
      <c r="G24" s="44"/>
      <c r="H24" s="6"/>
      <c r="I24" s="7"/>
      <c r="J24" s="1"/>
      <c r="K24" s="1"/>
      <c r="L24" s="24"/>
      <c r="M24" s="22"/>
      <c r="N24" s="3"/>
      <c r="O24" s="2"/>
      <c r="P24" s="30"/>
      <c r="Q24" s="53">
        <f t="shared" si="3"/>
        <v>0</v>
      </c>
      <c r="R24" s="54">
        <f t="shared" si="4"/>
        <v>0</v>
      </c>
      <c r="S24" s="55">
        <f t="shared" si="2"/>
        <v>0</v>
      </c>
    </row>
    <row r="25" spans="1:19" ht="12.75">
      <c r="A25" s="41"/>
      <c r="B25" s="13"/>
      <c r="C25" s="14"/>
      <c r="D25" s="14"/>
      <c r="E25" s="15"/>
      <c r="F25" s="15"/>
      <c r="G25" s="43"/>
      <c r="H25" s="8"/>
      <c r="I25" s="9"/>
      <c r="J25" s="4"/>
      <c r="K25" s="4"/>
      <c r="L25" s="25"/>
      <c r="M25" s="23"/>
      <c r="N25" s="5"/>
      <c r="O25" s="5"/>
      <c r="P25" s="31"/>
      <c r="Q25" s="53">
        <f t="shared" si="3"/>
        <v>0</v>
      </c>
      <c r="R25" s="54">
        <f t="shared" si="4"/>
        <v>0</v>
      </c>
      <c r="S25" s="55">
        <f t="shared" si="2"/>
        <v>0</v>
      </c>
    </row>
    <row r="26" spans="1:19" ht="12.75">
      <c r="A26" s="41"/>
      <c r="B26" s="10"/>
      <c r="C26" s="11"/>
      <c r="D26" s="11"/>
      <c r="E26" s="12"/>
      <c r="F26" s="12"/>
      <c r="G26" s="44"/>
      <c r="H26" s="6"/>
      <c r="I26" s="7"/>
      <c r="J26" s="1"/>
      <c r="K26" s="1"/>
      <c r="L26" s="24"/>
      <c r="M26" s="22"/>
      <c r="N26" s="3"/>
      <c r="O26" s="2"/>
      <c r="P26" s="30"/>
      <c r="Q26" s="53">
        <f t="shared" si="3"/>
        <v>0</v>
      </c>
      <c r="R26" s="54">
        <f t="shared" si="4"/>
        <v>0</v>
      </c>
      <c r="S26" s="55">
        <f t="shared" si="2"/>
        <v>0</v>
      </c>
    </row>
    <row r="27" spans="1:19" ht="12.75">
      <c r="A27" s="41"/>
      <c r="B27" s="13"/>
      <c r="C27" s="14"/>
      <c r="D27" s="14"/>
      <c r="E27" s="15"/>
      <c r="F27" s="15"/>
      <c r="G27" s="43"/>
      <c r="H27" s="8"/>
      <c r="I27" s="9"/>
      <c r="J27" s="4"/>
      <c r="K27" s="4"/>
      <c r="L27" s="25"/>
      <c r="M27" s="23"/>
      <c r="N27" s="5"/>
      <c r="O27" s="5"/>
      <c r="P27" s="31"/>
      <c r="Q27" s="53">
        <f t="shared" si="3"/>
        <v>0</v>
      </c>
      <c r="R27" s="54">
        <f t="shared" si="4"/>
        <v>0</v>
      </c>
      <c r="S27" s="55">
        <f>P27*M27</f>
        <v>0</v>
      </c>
    </row>
    <row r="28" spans="1:19" ht="12.75">
      <c r="A28" s="41"/>
      <c r="B28" s="10"/>
      <c r="C28" s="11"/>
      <c r="D28" s="11"/>
      <c r="E28" s="12"/>
      <c r="F28" s="12"/>
      <c r="G28" s="44"/>
      <c r="H28" s="6"/>
      <c r="I28" s="7"/>
      <c r="J28" s="1"/>
      <c r="K28" s="1"/>
      <c r="L28" s="24"/>
      <c r="M28" s="22"/>
      <c r="N28" s="3"/>
      <c r="O28" s="2"/>
      <c r="P28" s="30"/>
      <c r="Q28" s="53">
        <f t="shared" si="3"/>
        <v>0</v>
      </c>
      <c r="R28" s="54">
        <f t="shared" si="4"/>
        <v>0</v>
      </c>
      <c r="S28" s="55">
        <f>P28*M28</f>
        <v>0</v>
      </c>
    </row>
    <row r="29" spans="1:19" ht="12.75">
      <c r="A29" s="41"/>
      <c r="B29" s="13"/>
      <c r="C29" s="14"/>
      <c r="D29" s="14"/>
      <c r="E29" s="15"/>
      <c r="F29" s="15"/>
      <c r="G29" s="43"/>
      <c r="H29" s="8"/>
      <c r="I29" s="9"/>
      <c r="J29" s="4"/>
      <c r="K29" s="4"/>
      <c r="L29" s="25"/>
      <c r="M29" s="23"/>
      <c r="N29" s="5"/>
      <c r="O29" s="5"/>
      <c r="P29" s="31"/>
      <c r="Q29" s="53">
        <f t="shared" si="3"/>
        <v>0</v>
      </c>
      <c r="R29" s="54">
        <f t="shared" si="4"/>
        <v>0</v>
      </c>
      <c r="S29" s="55">
        <f aca="true" t="shared" si="5" ref="S29:S38">P29*M29</f>
        <v>0</v>
      </c>
    </row>
    <row r="30" spans="1:19" ht="12.75">
      <c r="A30" s="41"/>
      <c r="B30" s="10"/>
      <c r="C30" s="11"/>
      <c r="D30" s="11"/>
      <c r="E30" s="12"/>
      <c r="F30" s="12"/>
      <c r="G30" s="44"/>
      <c r="H30" s="6"/>
      <c r="I30" s="7"/>
      <c r="J30" s="1"/>
      <c r="K30" s="1"/>
      <c r="L30" s="24"/>
      <c r="M30" s="22"/>
      <c r="N30" s="3"/>
      <c r="O30" s="2"/>
      <c r="P30" s="30"/>
      <c r="Q30" s="53">
        <f t="shared" si="3"/>
        <v>0</v>
      </c>
      <c r="R30" s="54">
        <f t="shared" si="4"/>
        <v>0</v>
      </c>
      <c r="S30" s="55">
        <f t="shared" si="5"/>
        <v>0</v>
      </c>
    </row>
    <row r="31" spans="1:19" ht="12.75">
      <c r="A31" s="41"/>
      <c r="B31" s="13"/>
      <c r="C31" s="14"/>
      <c r="D31" s="14"/>
      <c r="E31" s="15"/>
      <c r="F31" s="15"/>
      <c r="G31" s="43"/>
      <c r="H31" s="8"/>
      <c r="I31" s="9"/>
      <c r="J31" s="4"/>
      <c r="K31" s="4"/>
      <c r="L31" s="25"/>
      <c r="M31" s="23"/>
      <c r="N31" s="5"/>
      <c r="O31" s="5"/>
      <c r="P31" s="31"/>
      <c r="Q31" s="53">
        <f t="shared" si="3"/>
        <v>0</v>
      </c>
      <c r="R31" s="54">
        <f t="shared" si="4"/>
        <v>0</v>
      </c>
      <c r="S31" s="55">
        <f t="shared" si="5"/>
        <v>0</v>
      </c>
    </row>
    <row r="32" spans="1:19" ht="12.75">
      <c r="A32" s="41"/>
      <c r="B32" s="10"/>
      <c r="C32" s="11"/>
      <c r="D32" s="11"/>
      <c r="E32" s="12"/>
      <c r="F32" s="12"/>
      <c r="G32" s="44"/>
      <c r="H32" s="6"/>
      <c r="I32" s="7"/>
      <c r="J32" s="1"/>
      <c r="K32" s="1"/>
      <c r="L32" s="24"/>
      <c r="M32" s="22"/>
      <c r="N32" s="3"/>
      <c r="O32" s="2"/>
      <c r="P32" s="30"/>
      <c r="Q32" s="53">
        <f t="shared" si="3"/>
        <v>0</v>
      </c>
      <c r="R32" s="54">
        <f t="shared" si="4"/>
        <v>0</v>
      </c>
      <c r="S32" s="55">
        <f t="shared" si="5"/>
        <v>0</v>
      </c>
    </row>
    <row r="33" spans="1:19" ht="12.75">
      <c r="A33" s="41"/>
      <c r="B33" s="13"/>
      <c r="C33" s="14"/>
      <c r="D33" s="14"/>
      <c r="E33" s="15"/>
      <c r="F33" s="15"/>
      <c r="G33" s="43"/>
      <c r="H33" s="8"/>
      <c r="I33" s="9"/>
      <c r="J33" s="4"/>
      <c r="K33" s="4"/>
      <c r="L33" s="25"/>
      <c r="M33" s="23"/>
      <c r="N33" s="5"/>
      <c r="O33" s="5"/>
      <c r="P33" s="31"/>
      <c r="Q33" s="53">
        <f t="shared" si="3"/>
        <v>0</v>
      </c>
      <c r="R33" s="54">
        <f t="shared" si="4"/>
        <v>0</v>
      </c>
      <c r="S33" s="55">
        <f t="shared" si="5"/>
        <v>0</v>
      </c>
    </row>
    <row r="34" spans="1:19" ht="12.75">
      <c r="A34" s="41"/>
      <c r="B34" s="10"/>
      <c r="C34" s="11"/>
      <c r="D34" s="11"/>
      <c r="E34" s="12"/>
      <c r="F34" s="12"/>
      <c r="G34" s="44"/>
      <c r="H34" s="6"/>
      <c r="I34" s="7"/>
      <c r="J34" s="1"/>
      <c r="K34" s="1"/>
      <c r="L34" s="24"/>
      <c r="M34" s="22"/>
      <c r="N34" s="3"/>
      <c r="O34" s="2"/>
      <c r="P34" s="30"/>
      <c r="Q34" s="53">
        <f t="shared" si="3"/>
        <v>0</v>
      </c>
      <c r="R34" s="54">
        <f t="shared" si="4"/>
        <v>0</v>
      </c>
      <c r="S34" s="55">
        <f t="shared" si="5"/>
        <v>0</v>
      </c>
    </row>
    <row r="35" spans="1:19" ht="12.75">
      <c r="A35" s="41"/>
      <c r="B35" s="13"/>
      <c r="C35" s="14"/>
      <c r="D35" s="14"/>
      <c r="E35" s="15"/>
      <c r="F35" s="15"/>
      <c r="G35" s="43"/>
      <c r="H35" s="8"/>
      <c r="I35" s="9"/>
      <c r="J35" s="4"/>
      <c r="K35" s="4"/>
      <c r="L35" s="25"/>
      <c r="M35" s="23"/>
      <c r="N35" s="5"/>
      <c r="O35" s="5"/>
      <c r="P35" s="31"/>
      <c r="Q35" s="53">
        <f t="shared" si="3"/>
        <v>0</v>
      </c>
      <c r="R35" s="54">
        <f t="shared" si="4"/>
        <v>0</v>
      </c>
      <c r="S35" s="55">
        <f t="shared" si="5"/>
        <v>0</v>
      </c>
    </row>
    <row r="36" spans="1:19" ht="12.75">
      <c r="A36" s="41"/>
      <c r="B36" s="10"/>
      <c r="C36" s="11"/>
      <c r="D36" s="11"/>
      <c r="E36" s="12"/>
      <c r="F36" s="12"/>
      <c r="G36" s="44"/>
      <c r="H36" s="6"/>
      <c r="I36" s="7"/>
      <c r="J36" s="1"/>
      <c r="K36" s="1"/>
      <c r="L36" s="24"/>
      <c r="M36" s="22"/>
      <c r="N36" s="3"/>
      <c r="O36" s="2"/>
      <c r="P36" s="30"/>
      <c r="Q36" s="53">
        <f t="shared" si="3"/>
        <v>0</v>
      </c>
      <c r="R36" s="54">
        <f t="shared" si="4"/>
        <v>0</v>
      </c>
      <c r="S36" s="55">
        <f t="shared" si="5"/>
        <v>0</v>
      </c>
    </row>
    <row r="37" spans="1:19" ht="12.75">
      <c r="A37" s="41"/>
      <c r="B37" s="13"/>
      <c r="C37" s="14"/>
      <c r="D37" s="14"/>
      <c r="E37" s="15"/>
      <c r="F37" s="15"/>
      <c r="G37" s="43"/>
      <c r="H37" s="8"/>
      <c r="I37" s="9"/>
      <c r="J37" s="4"/>
      <c r="K37" s="4"/>
      <c r="L37" s="25"/>
      <c r="M37" s="23"/>
      <c r="N37" s="5"/>
      <c r="O37" s="5"/>
      <c r="P37" s="31"/>
      <c r="Q37" s="53">
        <f t="shared" si="3"/>
        <v>0</v>
      </c>
      <c r="R37" s="54">
        <f t="shared" si="4"/>
        <v>0</v>
      </c>
      <c r="S37" s="55">
        <f t="shared" si="5"/>
        <v>0</v>
      </c>
    </row>
    <row r="38" spans="1:19" ht="13.5" thickBot="1">
      <c r="A38" s="41"/>
      <c r="B38" s="19"/>
      <c r="C38" s="20"/>
      <c r="D38" s="20"/>
      <c r="E38" s="18"/>
      <c r="F38" s="18"/>
      <c r="G38" s="45"/>
      <c r="H38" s="6"/>
      <c r="I38" s="7"/>
      <c r="J38" s="21"/>
      <c r="K38" s="1"/>
      <c r="L38" s="26"/>
      <c r="M38" s="22"/>
      <c r="N38" s="3"/>
      <c r="O38" s="2"/>
      <c r="P38" s="30"/>
      <c r="Q38" s="56">
        <f t="shared" si="3"/>
        <v>0</v>
      </c>
      <c r="R38" s="57">
        <f t="shared" si="4"/>
        <v>0</v>
      </c>
      <c r="S38" s="58">
        <f t="shared" si="5"/>
        <v>0</v>
      </c>
    </row>
    <row r="39" spans="1:19" ht="16.5" thickBot="1" thickTop="1">
      <c r="A39" s="66" t="s">
        <v>15</v>
      </c>
      <c r="B39" s="67"/>
      <c r="C39" s="67"/>
      <c r="D39" s="67"/>
      <c r="E39" s="67"/>
      <c r="F39" s="68"/>
      <c r="G39" s="59">
        <f>G38</f>
        <v>0</v>
      </c>
      <c r="H39" s="60">
        <f aca="true" t="shared" si="6" ref="H39:N39">SUM(H8:H38)</f>
        <v>0</v>
      </c>
      <c r="I39" s="60">
        <f t="shared" si="6"/>
        <v>0</v>
      </c>
      <c r="J39" s="60">
        <f t="shared" si="6"/>
        <v>0</v>
      </c>
      <c r="K39" s="61">
        <f t="shared" si="6"/>
        <v>0</v>
      </c>
      <c r="L39" s="61">
        <f t="shared" si="6"/>
        <v>0</v>
      </c>
      <c r="M39" s="61">
        <f t="shared" si="6"/>
        <v>0</v>
      </c>
      <c r="N39" s="61">
        <f t="shared" si="6"/>
        <v>0</v>
      </c>
      <c r="O39" s="62"/>
      <c r="P39" s="63"/>
      <c r="Q39" s="27">
        <f>SUM(Q8:Q38)</f>
        <v>0</v>
      </c>
      <c r="R39" s="28">
        <f>SUM(R8:R38)</f>
        <v>0</v>
      </c>
      <c r="S39" s="29">
        <f>SUM(S8:S38)</f>
        <v>0</v>
      </c>
    </row>
    <row r="40" spans="1:19" ht="18.75" thickBot="1">
      <c r="A40" s="66" t="s">
        <v>18</v>
      </c>
      <c r="B40" s="67"/>
      <c r="C40" s="67"/>
      <c r="D40" s="67"/>
      <c r="E40" s="67"/>
      <c r="F40" s="68"/>
      <c r="G40" s="59">
        <f>G39-O2</f>
        <v>0</v>
      </c>
      <c r="H40" s="46"/>
      <c r="I40" s="46"/>
      <c r="J40" s="46"/>
      <c r="K40" s="46"/>
      <c r="L40" s="46"/>
      <c r="M40" s="46"/>
      <c r="N40" s="46"/>
      <c r="O40" s="46"/>
      <c r="P40" s="46"/>
      <c r="Q40" s="75">
        <f>SUM(Q39:S39)</f>
        <v>0</v>
      </c>
      <c r="R40" s="76"/>
      <c r="S40" s="77"/>
    </row>
    <row r="41" spans="1:19" ht="15.75" thickBot="1">
      <c r="A41" s="66" t="s">
        <v>19</v>
      </c>
      <c r="B41" s="67"/>
      <c r="C41" s="67"/>
      <c r="D41" s="67"/>
      <c r="E41" s="67"/>
      <c r="F41" s="68"/>
      <c r="G41" s="64" t="e">
        <f>((Q39+S39+R39)/G40)*I39</f>
        <v>#DIV/0!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2.75">
      <c r="A43" s="47"/>
      <c r="B43" s="47"/>
      <c r="C43" s="47"/>
      <c r="D43" s="47"/>
      <c r="E43" s="47"/>
      <c r="F43" s="47"/>
      <c r="G43" s="47"/>
      <c r="S43" s="47"/>
    </row>
    <row r="44" ht="12.75">
      <c r="A44" s="32" t="s">
        <v>32</v>
      </c>
    </row>
    <row r="45" spans="8:18" ht="12.75">
      <c r="H45" s="47" t="s">
        <v>9</v>
      </c>
      <c r="I45" s="69"/>
      <c r="J45" s="69"/>
      <c r="K45" s="47" t="s">
        <v>10</v>
      </c>
      <c r="L45" s="47"/>
      <c r="M45" s="48"/>
      <c r="N45" s="48"/>
      <c r="O45" s="48"/>
      <c r="P45" s="48"/>
      <c r="Q45" s="48"/>
      <c r="R45" s="49"/>
    </row>
    <row r="46" spans="13:18" ht="12.75">
      <c r="M46" s="70"/>
      <c r="N46" s="70"/>
      <c r="O46" s="70"/>
      <c r="P46" s="70"/>
      <c r="Q46" s="70"/>
      <c r="R46" s="50"/>
    </row>
    <row r="47" spans="1:18" ht="12.75">
      <c r="A47" s="65" t="s">
        <v>33</v>
      </c>
      <c r="B47" s="65"/>
      <c r="C47" s="65"/>
      <c r="D47" s="65"/>
      <c r="E47" s="51"/>
      <c r="F47" s="51"/>
      <c r="G47" s="65" t="s">
        <v>34</v>
      </c>
      <c r="H47" s="65"/>
      <c r="I47" s="65"/>
      <c r="J47" s="51"/>
      <c r="K47" s="51"/>
      <c r="L47" s="51"/>
      <c r="M47" s="52"/>
      <c r="N47" s="52"/>
      <c r="O47" s="52"/>
      <c r="P47" s="52"/>
      <c r="Q47" s="50"/>
      <c r="R47" s="50"/>
    </row>
    <row r="48" spans="1:4" ht="12.75">
      <c r="A48" s="65"/>
      <c r="B48" s="65"/>
      <c r="C48" s="65"/>
      <c r="D48" s="65"/>
    </row>
  </sheetData>
  <sheetProtection password="DAC5" sheet="1" objects="1" scenarios="1"/>
  <mergeCells count="40">
    <mergeCell ref="A1:S1"/>
    <mergeCell ref="A48:D48"/>
    <mergeCell ref="B2:E2"/>
    <mergeCell ref="F2:G2"/>
    <mergeCell ref="H2:I2"/>
    <mergeCell ref="J2:N2"/>
    <mergeCell ref="O2:S2"/>
    <mergeCell ref="A3:A4"/>
    <mergeCell ref="B3:G4"/>
    <mergeCell ref="H3:H7"/>
    <mergeCell ref="I3:I7"/>
    <mergeCell ref="J3:N3"/>
    <mergeCell ref="O3:S3"/>
    <mergeCell ref="J4:N4"/>
    <mergeCell ref="O4:S4"/>
    <mergeCell ref="B5:G5"/>
    <mergeCell ref="J5:M5"/>
    <mergeCell ref="N5:N7"/>
    <mergeCell ref="Q5:S5"/>
    <mergeCell ref="E6:E7"/>
    <mergeCell ref="F6:F7"/>
    <mergeCell ref="G6:G7"/>
    <mergeCell ref="A6:A7"/>
    <mergeCell ref="B6:B7"/>
    <mergeCell ref="C6:C7"/>
    <mergeCell ref="D6:D7"/>
    <mergeCell ref="M46:Q46"/>
    <mergeCell ref="R6:R7"/>
    <mergeCell ref="S6:S7"/>
    <mergeCell ref="A39:F39"/>
    <mergeCell ref="A40:F40"/>
    <mergeCell ref="Q40:S40"/>
    <mergeCell ref="K6:M6"/>
    <mergeCell ref="O6:O7"/>
    <mergeCell ref="P6:P7"/>
    <mergeCell ref="Q6:Q7"/>
    <mergeCell ref="A47:D47"/>
    <mergeCell ref="G47:I47"/>
    <mergeCell ref="A41:F41"/>
    <mergeCell ref="I45:J4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  <headerFooter alignWithMargins="0">
    <oddHeader>&amp;RPříloha č. 1 směrnice ředitele SE 08/2008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Dobrá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/vnitrni_predpisy_publikovane_prilohy/SE_08_2008_p1.xls</dc:title>
  <dc:subject/>
  <dc:creator>JL</dc:creator>
  <cp:keywords/>
  <dc:description/>
  <cp:lastModifiedBy>KUKK</cp:lastModifiedBy>
  <cp:lastPrinted>2008-06-23T09:40:28Z</cp:lastPrinted>
  <dcterms:created xsi:type="dcterms:W3CDTF">2007-08-02T17:40:20Z</dcterms:created>
  <dcterms:modified xsi:type="dcterms:W3CDTF">2008-06-23T14:00:20Z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614140347</vt:i4>
  </property>
  <property fmtid="{D5CDD505-2E9C-101B-9397-08002B2CF9AE}" pid="3" name="_EmailSubject">
    <vt:lpwstr/>
  </property>
  <property fmtid="{D5CDD505-2E9C-101B-9397-08002B2CF9AE}" pid="4" name="_AuthorEmail">
    <vt:lpwstr>stanislava.zakova@kr-karlovarsky.cz</vt:lpwstr>
  </property>
  <property fmtid="{D5CDD505-2E9C-101B-9397-08002B2CF9AE}" pid="5" name="_AuthorEmailDisplayName">
    <vt:lpwstr>Žáková Stanislava</vt:lpwstr>
  </property>
  <property fmtid="{D5CDD505-2E9C-101B-9397-08002B2CF9AE}" pid="6" name="_ReviewingToolsShownOnce">
    <vt:lpwstr/>
  </property>
  <property fmtid="{D5CDD505-2E9C-101B-9397-08002B2CF9AE}" pid="7" name="Predpis">
    <vt:lpwstr>206</vt:lpwstr>
  </property>
</Properties>
</file>